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235" windowHeight="5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'List1'!$A$2:$M$44</definedName>
  </definedNames>
  <calcPr fullCalcOnLoad="1"/>
</workbook>
</file>

<file path=xl/sharedStrings.xml><?xml version="1.0" encoding="utf-8"?>
<sst xmlns="http://schemas.openxmlformats.org/spreadsheetml/2006/main" count="148" uniqueCount="92">
  <si>
    <t>IM</t>
  </si>
  <si>
    <t>Josef</t>
  </si>
  <si>
    <t>Cze</t>
  </si>
  <si>
    <t>Kolín</t>
  </si>
  <si>
    <t>poř</t>
  </si>
  <si>
    <t>titul</t>
  </si>
  <si>
    <t>los</t>
  </si>
  <si>
    <t>ELO</t>
  </si>
  <si>
    <t>ELO N</t>
  </si>
  <si>
    <t>Hráč</t>
  </si>
  <si>
    <t>jméno</t>
  </si>
  <si>
    <t>stát</t>
  </si>
  <si>
    <t>body</t>
  </si>
  <si>
    <t>B.-H.</t>
  </si>
  <si>
    <t>datum narození</t>
  </si>
  <si>
    <t>věk</t>
  </si>
  <si>
    <t>Hagara</t>
  </si>
  <si>
    <t>Vrána</t>
  </si>
  <si>
    <t>Škreňo</t>
  </si>
  <si>
    <t>Demeter</t>
  </si>
  <si>
    <t>Garancovský</t>
  </si>
  <si>
    <t>Holečko</t>
  </si>
  <si>
    <t>Kantorík</t>
  </si>
  <si>
    <t>Hujo</t>
  </si>
  <si>
    <t>Šepela</t>
  </si>
  <si>
    <t>Ďurica</t>
  </si>
  <si>
    <t>Koval</t>
  </si>
  <si>
    <t>Murín</t>
  </si>
  <si>
    <t>Rahl</t>
  </si>
  <si>
    <t>Mrva</t>
  </si>
  <si>
    <t>Mazur</t>
  </si>
  <si>
    <t>Svrček</t>
  </si>
  <si>
    <t>Kopčák</t>
  </si>
  <si>
    <t>Fečko</t>
  </si>
  <si>
    <t>Lašanda</t>
  </si>
  <si>
    <t>Mertens</t>
  </si>
  <si>
    <t>Fedorko</t>
  </si>
  <si>
    <t>Vránová</t>
  </si>
  <si>
    <t>Ondo</t>
  </si>
  <si>
    <t>Bánoci</t>
  </si>
  <si>
    <t>Davidovič</t>
  </si>
  <si>
    <t>Ressler</t>
  </si>
  <si>
    <t>Levický</t>
  </si>
  <si>
    <t>Gulvas</t>
  </si>
  <si>
    <t>Kankula</t>
  </si>
  <si>
    <t>Gerasimov</t>
  </si>
  <si>
    <t>Baláček</t>
  </si>
  <si>
    <t>Adam</t>
  </si>
  <si>
    <t>Revaj</t>
  </si>
  <si>
    <t>SVK</t>
  </si>
  <si>
    <t>Liptov</t>
  </si>
  <si>
    <t>město-klub</t>
  </si>
  <si>
    <t xml:space="preserve">Staré Město </t>
  </si>
  <si>
    <t>Eduard</t>
  </si>
  <si>
    <t>František</t>
  </si>
  <si>
    <t>Vladimír</t>
  </si>
  <si>
    <t>Peter</t>
  </si>
  <si>
    <t>Pavel</t>
  </si>
  <si>
    <t>Rastislav</t>
  </si>
  <si>
    <t>Marian</t>
  </si>
  <si>
    <t>Jozef</t>
  </si>
  <si>
    <t>Daniel</t>
  </si>
  <si>
    <t>Pavol</t>
  </si>
  <si>
    <t>Vojtěch</t>
  </si>
  <si>
    <t>Štefan</t>
  </si>
  <si>
    <t>Luboš</t>
  </si>
  <si>
    <t>Stanislav</t>
  </si>
  <si>
    <t>Juraj</t>
  </si>
  <si>
    <t>Michal</t>
  </si>
  <si>
    <t>Tomáš</t>
  </si>
  <si>
    <t>Jarmila</t>
  </si>
  <si>
    <t>Radoslav</t>
  </si>
  <si>
    <t>Jaroslav</t>
  </si>
  <si>
    <t>Miroslav</t>
  </si>
  <si>
    <t>Slavomír</t>
  </si>
  <si>
    <t>Robert</t>
  </si>
  <si>
    <t>Krasimir</t>
  </si>
  <si>
    <t>Bul</t>
  </si>
  <si>
    <t>Tadeáš</t>
  </si>
  <si>
    <t>Dušan</t>
  </si>
  <si>
    <t>FM</t>
  </si>
  <si>
    <t>1.VT</t>
  </si>
  <si>
    <t>2.VT</t>
  </si>
  <si>
    <t>Hlohovec</t>
  </si>
  <si>
    <t>Prešov</t>
  </si>
  <si>
    <t>Humenné</t>
  </si>
  <si>
    <t>Michalovce</t>
  </si>
  <si>
    <t>P ř i b y l</t>
  </si>
  <si>
    <r>
      <t xml:space="preserve">18.  open </t>
    </r>
    <r>
      <rPr>
        <u val="single"/>
        <sz val="25"/>
        <rFont val="Arial"/>
        <family val="2"/>
      </rPr>
      <t>Michalovce 28.5. - 5. 6. 2005</t>
    </r>
  </si>
  <si>
    <r>
      <t>24 šahistů mělo mezinárodní rating. Průměrné</t>
    </r>
    <r>
      <rPr>
        <b/>
        <u val="single"/>
        <sz val="9"/>
        <rFont val="Arial"/>
        <family val="2"/>
      </rPr>
      <t xml:space="preserve"> ELO FIDE 2144 </t>
    </r>
    <r>
      <rPr>
        <sz val="9"/>
        <rFont val="Arial"/>
        <family val="2"/>
      </rPr>
      <t>( 24 hráčů.</t>
    </r>
  </si>
  <si>
    <r>
      <t xml:space="preserve">Hrálo celkem </t>
    </r>
    <r>
      <rPr>
        <b/>
        <u val="single"/>
        <sz val="9"/>
        <rFont val="Arial"/>
        <family val="2"/>
      </rPr>
      <t>34 hráčů ze 3 států</t>
    </r>
    <r>
      <rPr>
        <sz val="9"/>
        <rFont val="Arial"/>
        <family val="2"/>
      </rPr>
      <t xml:space="preserve"> ( SVK 29 + 4 Cze + 1 Bul), </t>
    </r>
    <r>
      <rPr>
        <b/>
        <sz val="9"/>
        <rFont val="Arial"/>
        <family val="2"/>
      </rPr>
      <t>2 IM + 3 mistři FIDE FM,</t>
    </r>
    <r>
      <rPr>
        <sz val="9"/>
        <rFont val="Arial"/>
        <family val="2"/>
      </rPr>
      <t xml:space="preserve"> 24 ELO FIDE (70,6%)</t>
    </r>
  </si>
  <si>
    <r>
      <t xml:space="preserve">Vítěz </t>
    </r>
    <r>
      <rPr>
        <b/>
        <sz val="8"/>
        <rFont val="Arial"/>
        <family val="2"/>
      </rPr>
      <t>IM Přibyl</t>
    </r>
    <r>
      <rPr>
        <sz val="8"/>
        <rFont val="Arial"/>
        <family val="2"/>
      </rPr>
      <t xml:space="preserve"> získal 7 bodů z 9 (+6=2-1) tj. 77,78%, průměrné ELO:  2205, očekávaný zisk 6,84, </t>
    </r>
    <r>
      <rPr>
        <b/>
        <u val="single"/>
        <sz val="8"/>
        <rFont val="Arial"/>
        <family val="2"/>
      </rPr>
      <t>performance: 2423.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</si>
</sst>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2">
    <font>
      <sz val="10"/>
      <name val="Arial"/>
      <family val="0"/>
    </font>
    <font>
      <sz val="2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25"/>
      <name val="Arial"/>
      <family val="2"/>
    </font>
    <font>
      <u val="single"/>
      <sz val="25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tabSelected="1" workbookViewId="0" topLeftCell="A1">
      <selection activeCell="A2" sqref="A2:M44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8515625" style="0" customWidth="1"/>
    <col min="4" max="5" width="5.7109375" style="0" customWidth="1"/>
    <col min="6" max="6" width="13.140625" style="0" customWidth="1"/>
    <col min="7" max="7" width="8.57421875" style="0" customWidth="1"/>
    <col min="8" max="8" width="4.57421875" style="0" customWidth="1"/>
    <col min="9" max="9" width="11.00390625" style="0" customWidth="1"/>
    <col min="10" max="10" width="4.00390625" style="0" customWidth="1"/>
    <col min="11" max="11" width="11.00390625" style="0" customWidth="1"/>
    <col min="12" max="12" width="4.421875" style="0" customWidth="1"/>
    <col min="13" max="13" width="5.7109375" style="0" customWidth="1"/>
  </cols>
  <sheetData>
    <row r="2" spans="1:14" ht="30.75">
      <c r="A2" s="75" t="s">
        <v>88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6.25" thickBot="1">
      <c r="A3" s="1"/>
    </row>
    <row r="4" spans="1:13" ht="13.5" thickBot="1">
      <c r="A4" s="7" t="s">
        <v>4</v>
      </c>
      <c r="B4" s="6" t="s">
        <v>5</v>
      </c>
      <c r="C4" s="5" t="s">
        <v>6</v>
      </c>
      <c r="D4" s="7" t="s">
        <v>7</v>
      </c>
      <c r="E4" s="25" t="s">
        <v>8</v>
      </c>
      <c r="F4" s="2" t="s">
        <v>9</v>
      </c>
      <c r="G4" s="3" t="s">
        <v>10</v>
      </c>
      <c r="H4" s="25" t="s">
        <v>11</v>
      </c>
      <c r="I4" s="7" t="s">
        <v>14</v>
      </c>
      <c r="J4" s="7" t="s">
        <v>15</v>
      </c>
      <c r="K4" s="25" t="s">
        <v>51</v>
      </c>
      <c r="L4" s="56" t="s">
        <v>12</v>
      </c>
      <c r="M4" s="7" t="s">
        <v>13</v>
      </c>
    </row>
    <row r="5" spans="1:13" ht="15.75">
      <c r="A5" s="42">
        <v>1</v>
      </c>
      <c r="B5" s="13" t="s">
        <v>0</v>
      </c>
      <c r="C5" s="70">
        <v>1</v>
      </c>
      <c r="D5" s="32">
        <v>2412</v>
      </c>
      <c r="E5" s="26"/>
      <c r="F5" s="69" t="s">
        <v>87</v>
      </c>
      <c r="G5" s="16" t="s">
        <v>1</v>
      </c>
      <c r="H5" s="59" t="s">
        <v>2</v>
      </c>
      <c r="I5" s="64">
        <v>17452</v>
      </c>
      <c r="J5" s="42">
        <v>58</v>
      </c>
      <c r="K5" s="29" t="s">
        <v>3</v>
      </c>
      <c r="L5" s="8">
        <v>7</v>
      </c>
      <c r="M5" s="42">
        <v>51.5</v>
      </c>
    </row>
    <row r="6" spans="1:13" ht="13.5" thickBot="1">
      <c r="A6" s="43">
        <v>2</v>
      </c>
      <c r="B6" s="38" t="s">
        <v>0</v>
      </c>
      <c r="C6" s="71">
        <v>2</v>
      </c>
      <c r="D6" s="33">
        <v>2403</v>
      </c>
      <c r="E6" s="27"/>
      <c r="F6" s="17" t="s">
        <v>16</v>
      </c>
      <c r="G6" s="18" t="s">
        <v>53</v>
      </c>
      <c r="H6" s="47" t="s">
        <v>49</v>
      </c>
      <c r="I6" s="65">
        <v>29152</v>
      </c>
      <c r="J6" s="43">
        <v>26</v>
      </c>
      <c r="K6" s="27" t="s">
        <v>50</v>
      </c>
      <c r="L6" s="9">
        <v>7</v>
      </c>
      <c r="M6" s="43">
        <v>48</v>
      </c>
    </row>
    <row r="7" spans="1:13" ht="13.5" thickBot="1">
      <c r="A7" s="7">
        <v>3</v>
      </c>
      <c r="B7" s="14" t="s">
        <v>80</v>
      </c>
      <c r="C7" s="5">
        <v>3</v>
      </c>
      <c r="D7" s="34">
        <v>2295</v>
      </c>
      <c r="E7" s="28"/>
      <c r="F7" s="19" t="s">
        <v>17</v>
      </c>
      <c r="G7" s="20" t="s">
        <v>54</v>
      </c>
      <c r="H7" s="60" t="s">
        <v>2</v>
      </c>
      <c r="I7" s="66">
        <v>22041</v>
      </c>
      <c r="J7" s="7">
        <v>45</v>
      </c>
      <c r="K7" s="28" t="s">
        <v>52</v>
      </c>
      <c r="L7" s="10">
        <v>6.5</v>
      </c>
      <c r="M7" s="7">
        <v>47.5</v>
      </c>
    </row>
    <row r="8" spans="1:13" ht="13.5" thickBot="1">
      <c r="A8" s="43">
        <v>4</v>
      </c>
      <c r="B8" s="13"/>
      <c r="C8" s="70">
        <v>9</v>
      </c>
      <c r="D8" s="32">
        <v>2178</v>
      </c>
      <c r="E8" s="29"/>
      <c r="F8" s="15" t="s">
        <v>18</v>
      </c>
      <c r="G8" s="16" t="s">
        <v>55</v>
      </c>
      <c r="H8" s="46" t="s">
        <v>49</v>
      </c>
      <c r="I8" s="64">
        <v>29072</v>
      </c>
      <c r="J8" s="42">
        <v>26</v>
      </c>
      <c r="K8" s="29" t="s">
        <v>83</v>
      </c>
      <c r="L8" s="8">
        <v>6</v>
      </c>
      <c r="M8" s="42">
        <v>48</v>
      </c>
    </row>
    <row r="9" spans="1:13" ht="12.75">
      <c r="A9" s="44">
        <v>5</v>
      </c>
      <c r="B9" s="39"/>
      <c r="C9" s="72">
        <v>6</v>
      </c>
      <c r="D9" s="35">
        <v>2250</v>
      </c>
      <c r="E9" s="30"/>
      <c r="F9" s="21" t="s">
        <v>19</v>
      </c>
      <c r="G9" s="22" t="s">
        <v>56</v>
      </c>
      <c r="H9" s="48" t="s">
        <v>49</v>
      </c>
      <c r="I9" s="67">
        <v>20094</v>
      </c>
      <c r="J9" s="44">
        <v>50</v>
      </c>
      <c r="K9" s="30" t="s">
        <v>84</v>
      </c>
      <c r="L9" s="11">
        <v>6</v>
      </c>
      <c r="M9" s="44">
        <v>48</v>
      </c>
    </row>
    <row r="10" spans="1:13" ht="12.75">
      <c r="A10" s="44">
        <v>6</v>
      </c>
      <c r="B10" s="39"/>
      <c r="C10" s="72">
        <v>10</v>
      </c>
      <c r="D10" s="35">
        <v>2161</v>
      </c>
      <c r="E10" s="30"/>
      <c r="F10" s="21" t="s">
        <v>20</v>
      </c>
      <c r="G10" s="22" t="s">
        <v>57</v>
      </c>
      <c r="H10" s="30" t="s">
        <v>49</v>
      </c>
      <c r="I10" s="67">
        <v>23652</v>
      </c>
      <c r="J10" s="44">
        <v>41</v>
      </c>
      <c r="K10" s="30" t="s">
        <v>84</v>
      </c>
      <c r="L10" s="11">
        <v>6</v>
      </c>
      <c r="M10" s="44">
        <v>44.5</v>
      </c>
    </row>
    <row r="11" spans="1:13" ht="13.5" thickBot="1">
      <c r="A11" s="43">
        <v>7</v>
      </c>
      <c r="B11" s="38"/>
      <c r="C11" s="71">
        <v>5</v>
      </c>
      <c r="D11" s="33">
        <v>2275</v>
      </c>
      <c r="E11" s="27"/>
      <c r="F11" s="17" t="s">
        <v>21</v>
      </c>
      <c r="G11" s="18" t="s">
        <v>58</v>
      </c>
      <c r="H11" s="27" t="s">
        <v>49</v>
      </c>
      <c r="I11" s="65">
        <v>24788</v>
      </c>
      <c r="J11" s="43">
        <v>38</v>
      </c>
      <c r="K11" s="27" t="s">
        <v>85</v>
      </c>
      <c r="L11" s="9">
        <v>6</v>
      </c>
      <c r="M11" s="43">
        <v>39</v>
      </c>
    </row>
    <row r="12" spans="1:13" ht="12.75">
      <c r="A12" s="42">
        <v>8</v>
      </c>
      <c r="B12" s="13" t="s">
        <v>80</v>
      </c>
      <c r="C12" s="70">
        <v>4</v>
      </c>
      <c r="D12" s="32">
        <v>2289</v>
      </c>
      <c r="E12" s="29"/>
      <c r="F12" s="15" t="s">
        <v>22</v>
      </c>
      <c r="G12" s="16" t="s">
        <v>59</v>
      </c>
      <c r="H12" s="29" t="s">
        <v>49</v>
      </c>
      <c r="I12" s="64">
        <v>24457</v>
      </c>
      <c r="J12" s="42">
        <v>39</v>
      </c>
      <c r="K12" s="29"/>
      <c r="L12" s="8">
        <v>5.5</v>
      </c>
      <c r="M12" s="42">
        <v>48.5</v>
      </c>
    </row>
    <row r="13" spans="1:13" ht="13.5" thickBot="1">
      <c r="A13" s="43">
        <v>9</v>
      </c>
      <c r="B13" s="38"/>
      <c r="C13" s="71">
        <v>17</v>
      </c>
      <c r="D13" s="33">
        <v>2080</v>
      </c>
      <c r="E13" s="27"/>
      <c r="F13" s="17" t="s">
        <v>23</v>
      </c>
      <c r="G13" s="18" t="s">
        <v>60</v>
      </c>
      <c r="H13" s="27" t="s">
        <v>49</v>
      </c>
      <c r="I13" s="65">
        <v>20333</v>
      </c>
      <c r="J13" s="43">
        <v>50</v>
      </c>
      <c r="K13" s="27" t="s">
        <v>86</v>
      </c>
      <c r="L13" s="9">
        <v>5.5</v>
      </c>
      <c r="M13" s="43">
        <v>41.5</v>
      </c>
    </row>
    <row r="14" spans="1:13" ht="12.75">
      <c r="A14" s="42">
        <v>10</v>
      </c>
      <c r="B14" s="13"/>
      <c r="C14" s="70">
        <v>13</v>
      </c>
      <c r="D14" s="32">
        <v>2142</v>
      </c>
      <c r="E14" s="29"/>
      <c r="F14" s="15" t="s">
        <v>24</v>
      </c>
      <c r="G14" s="16" t="s">
        <v>54</v>
      </c>
      <c r="H14" s="29" t="s">
        <v>49</v>
      </c>
      <c r="I14" s="64">
        <v>22417</v>
      </c>
      <c r="J14" s="42">
        <v>44</v>
      </c>
      <c r="K14" s="29"/>
      <c r="L14" s="8">
        <v>5</v>
      </c>
      <c r="M14" s="42">
        <v>46.5</v>
      </c>
    </row>
    <row r="15" spans="1:13" ht="12.75">
      <c r="A15" s="44">
        <v>11</v>
      </c>
      <c r="B15" s="39"/>
      <c r="C15" s="72">
        <v>15</v>
      </c>
      <c r="D15" s="35">
        <v>2125</v>
      </c>
      <c r="E15" s="30"/>
      <c r="F15" s="21" t="s">
        <v>25</v>
      </c>
      <c r="G15" s="22" t="s">
        <v>61</v>
      </c>
      <c r="H15" s="30" t="s">
        <v>49</v>
      </c>
      <c r="I15" s="67">
        <v>24371</v>
      </c>
      <c r="J15" s="44">
        <v>39</v>
      </c>
      <c r="K15" s="30"/>
      <c r="L15" s="11">
        <v>5</v>
      </c>
      <c r="M15" s="44">
        <v>45</v>
      </c>
    </row>
    <row r="16" spans="1:13" ht="12.75">
      <c r="A16" s="44">
        <v>12</v>
      </c>
      <c r="B16" s="39"/>
      <c r="C16" s="72">
        <v>8</v>
      </c>
      <c r="D16" s="35">
        <v>2181</v>
      </c>
      <c r="E16" s="30"/>
      <c r="F16" s="21" t="s">
        <v>26</v>
      </c>
      <c r="G16" s="22" t="s">
        <v>61</v>
      </c>
      <c r="H16" s="30" t="s">
        <v>49</v>
      </c>
      <c r="I16" s="67">
        <v>24180</v>
      </c>
      <c r="J16" s="44">
        <v>39</v>
      </c>
      <c r="K16" s="30" t="s">
        <v>84</v>
      </c>
      <c r="L16" s="11">
        <v>5</v>
      </c>
      <c r="M16" s="44">
        <v>42.5</v>
      </c>
    </row>
    <row r="17" spans="1:13" ht="13.5" thickBot="1">
      <c r="A17" s="43">
        <v>13</v>
      </c>
      <c r="B17" s="38"/>
      <c r="C17" s="71">
        <v>20</v>
      </c>
      <c r="D17" s="33">
        <v>2023</v>
      </c>
      <c r="E17" s="27"/>
      <c r="F17" s="17" t="s">
        <v>27</v>
      </c>
      <c r="G17" s="18" t="s">
        <v>62</v>
      </c>
      <c r="H17" s="27" t="s">
        <v>49</v>
      </c>
      <c r="I17" s="65">
        <v>27213</v>
      </c>
      <c r="J17" s="43">
        <v>31</v>
      </c>
      <c r="K17" s="27"/>
      <c r="L17" s="9">
        <v>5</v>
      </c>
      <c r="M17" s="43">
        <v>41.5</v>
      </c>
    </row>
    <row r="18" spans="1:13" ht="12.75">
      <c r="A18" s="42">
        <v>14</v>
      </c>
      <c r="B18" s="13"/>
      <c r="C18" s="70">
        <v>11</v>
      </c>
      <c r="D18" s="32">
        <v>2161</v>
      </c>
      <c r="E18" s="29"/>
      <c r="F18" s="15" t="s">
        <v>28</v>
      </c>
      <c r="G18" s="16" t="s">
        <v>63</v>
      </c>
      <c r="H18" s="29" t="s">
        <v>49</v>
      </c>
      <c r="I18" s="64">
        <v>20220</v>
      </c>
      <c r="J18" s="42">
        <v>50</v>
      </c>
      <c r="K18" s="29"/>
      <c r="L18" s="8">
        <v>4.5</v>
      </c>
      <c r="M18" s="42">
        <v>45</v>
      </c>
    </row>
    <row r="19" spans="1:13" ht="12.75">
      <c r="A19" s="44">
        <v>15</v>
      </c>
      <c r="B19" s="39" t="s">
        <v>80</v>
      </c>
      <c r="C19" s="72">
        <v>14</v>
      </c>
      <c r="D19" s="35">
        <v>2127</v>
      </c>
      <c r="E19" s="30"/>
      <c r="F19" s="21" t="s">
        <v>29</v>
      </c>
      <c r="G19" s="22" t="s">
        <v>55</v>
      </c>
      <c r="H19" s="30" t="s">
        <v>49</v>
      </c>
      <c r="I19" s="67">
        <v>22153</v>
      </c>
      <c r="J19" s="44">
        <v>45</v>
      </c>
      <c r="K19" s="30" t="s">
        <v>84</v>
      </c>
      <c r="L19" s="11">
        <v>4.5</v>
      </c>
      <c r="M19" s="44">
        <v>45</v>
      </c>
    </row>
    <row r="20" spans="1:13" ht="13.5" thickBot="1">
      <c r="A20" s="44">
        <v>16</v>
      </c>
      <c r="B20" s="39"/>
      <c r="C20" s="72">
        <v>19</v>
      </c>
      <c r="D20" s="35">
        <v>2034</v>
      </c>
      <c r="E20" s="30"/>
      <c r="F20" s="21" t="s">
        <v>30</v>
      </c>
      <c r="G20" s="22" t="s">
        <v>64</v>
      </c>
      <c r="H20" s="30" t="s">
        <v>49</v>
      </c>
      <c r="I20" s="67">
        <v>33889</v>
      </c>
      <c r="J20" s="44">
        <v>13</v>
      </c>
      <c r="K20" s="27" t="s">
        <v>86</v>
      </c>
      <c r="L20" s="11">
        <v>4.5</v>
      </c>
      <c r="M20" s="44">
        <v>44.5</v>
      </c>
    </row>
    <row r="21" spans="1:13" ht="12.75">
      <c r="A21" s="44">
        <v>17</v>
      </c>
      <c r="B21" s="40"/>
      <c r="C21" s="72">
        <v>21</v>
      </c>
      <c r="D21" s="35">
        <v>2018</v>
      </c>
      <c r="E21" s="30"/>
      <c r="F21" s="21" t="s">
        <v>31</v>
      </c>
      <c r="G21" s="22" t="s">
        <v>65</v>
      </c>
      <c r="H21" s="30" t="s">
        <v>49</v>
      </c>
      <c r="I21" s="67">
        <v>28620</v>
      </c>
      <c r="J21" s="44">
        <v>27</v>
      </c>
      <c r="K21" s="30"/>
      <c r="L21" s="11">
        <v>4.5</v>
      </c>
      <c r="M21" s="44">
        <v>41</v>
      </c>
    </row>
    <row r="22" spans="1:13" ht="12.75">
      <c r="A22" s="44">
        <v>18</v>
      </c>
      <c r="B22" s="40"/>
      <c r="C22" s="72">
        <v>26</v>
      </c>
      <c r="D22" s="35"/>
      <c r="E22" s="30">
        <v>1835</v>
      </c>
      <c r="F22" s="21" t="s">
        <v>32</v>
      </c>
      <c r="G22" s="22" t="s">
        <v>66</v>
      </c>
      <c r="H22" s="30" t="s">
        <v>49</v>
      </c>
      <c r="I22" s="44"/>
      <c r="J22" s="44"/>
      <c r="K22" s="30"/>
      <c r="L22" s="11">
        <v>4.5</v>
      </c>
      <c r="M22" s="44">
        <v>40</v>
      </c>
    </row>
    <row r="23" spans="1:13" ht="13.5" thickBot="1">
      <c r="A23" s="44">
        <v>19</v>
      </c>
      <c r="B23" s="40"/>
      <c r="C23" s="72">
        <v>25</v>
      </c>
      <c r="D23" s="35">
        <v>1826</v>
      </c>
      <c r="E23" s="30"/>
      <c r="F23" s="21" t="s">
        <v>33</v>
      </c>
      <c r="G23" s="22" t="s">
        <v>67</v>
      </c>
      <c r="H23" s="30" t="s">
        <v>49</v>
      </c>
      <c r="I23" s="67">
        <v>20917</v>
      </c>
      <c r="J23" s="44">
        <v>48</v>
      </c>
      <c r="K23" s="27" t="s">
        <v>86</v>
      </c>
      <c r="L23" s="11">
        <v>4.5</v>
      </c>
      <c r="M23" s="44">
        <v>39.5</v>
      </c>
    </row>
    <row r="24" spans="1:13" ht="13.5" thickBot="1">
      <c r="A24" s="43">
        <v>20</v>
      </c>
      <c r="B24" s="41"/>
      <c r="C24" s="71"/>
      <c r="D24" s="33">
        <v>2192</v>
      </c>
      <c r="E24" s="27"/>
      <c r="F24" s="17" t="s">
        <v>34</v>
      </c>
      <c r="G24" s="18" t="s">
        <v>68</v>
      </c>
      <c r="H24" s="27" t="s">
        <v>49</v>
      </c>
      <c r="I24" s="65">
        <v>21648</v>
      </c>
      <c r="J24" s="43">
        <v>46</v>
      </c>
      <c r="K24" s="27" t="s">
        <v>86</v>
      </c>
      <c r="L24" s="9">
        <v>4.5</v>
      </c>
      <c r="M24" s="43">
        <v>38.5</v>
      </c>
    </row>
    <row r="25" spans="1:13" ht="13.5" thickBot="1">
      <c r="A25" s="42">
        <v>21</v>
      </c>
      <c r="B25" s="52"/>
      <c r="C25" s="70">
        <v>23</v>
      </c>
      <c r="D25" s="32"/>
      <c r="E25" s="29">
        <v>2009</v>
      </c>
      <c r="F25" s="15" t="s">
        <v>35</v>
      </c>
      <c r="G25" s="16" t="s">
        <v>69</v>
      </c>
      <c r="H25" s="29" t="s">
        <v>49</v>
      </c>
      <c r="I25" s="42"/>
      <c r="J25" s="42"/>
      <c r="K25" s="27" t="s">
        <v>86</v>
      </c>
      <c r="L25" s="8">
        <v>4</v>
      </c>
      <c r="M25" s="42">
        <v>40.5</v>
      </c>
    </row>
    <row r="26" spans="1:13" ht="12.75">
      <c r="A26" s="44">
        <v>22</v>
      </c>
      <c r="B26" s="40"/>
      <c r="C26" s="72">
        <v>22</v>
      </c>
      <c r="D26" s="35">
        <v>1998</v>
      </c>
      <c r="E26" s="30"/>
      <c r="F26" s="21" t="s">
        <v>36</v>
      </c>
      <c r="G26" s="22" t="s">
        <v>64</v>
      </c>
      <c r="H26" s="30" t="s">
        <v>49</v>
      </c>
      <c r="I26" s="67">
        <v>31792</v>
      </c>
      <c r="J26" s="44">
        <v>18</v>
      </c>
      <c r="K26" s="30"/>
      <c r="L26" s="11">
        <v>4</v>
      </c>
      <c r="M26" s="44">
        <v>38.5</v>
      </c>
    </row>
    <row r="27" spans="1:13" ht="12.75">
      <c r="A27" s="44">
        <v>23</v>
      </c>
      <c r="B27" s="58" t="s">
        <v>81</v>
      </c>
      <c r="C27" s="73">
        <v>29</v>
      </c>
      <c r="D27" s="35"/>
      <c r="E27" s="30">
        <v>1635</v>
      </c>
      <c r="F27" s="21" t="s">
        <v>37</v>
      </c>
      <c r="G27" s="22" t="s">
        <v>70</v>
      </c>
      <c r="H27" s="61" t="s">
        <v>2</v>
      </c>
      <c r="I27" s="67">
        <v>22965</v>
      </c>
      <c r="J27" s="44">
        <v>43</v>
      </c>
      <c r="K27" s="30" t="s">
        <v>52</v>
      </c>
      <c r="L27" s="11">
        <v>4</v>
      </c>
      <c r="M27" s="44">
        <v>38.5</v>
      </c>
    </row>
    <row r="28" spans="1:13" ht="12.75">
      <c r="A28" s="44">
        <v>24</v>
      </c>
      <c r="B28" s="40"/>
      <c r="C28" s="72">
        <v>16</v>
      </c>
      <c r="D28" s="35">
        <v>2085</v>
      </c>
      <c r="E28" s="30"/>
      <c r="F28" s="21" t="s">
        <v>38</v>
      </c>
      <c r="G28" s="22" t="s">
        <v>71</v>
      </c>
      <c r="H28" s="30" t="s">
        <v>49</v>
      </c>
      <c r="I28" s="67">
        <v>26366</v>
      </c>
      <c r="J28" s="44">
        <v>33</v>
      </c>
      <c r="K28" s="30"/>
      <c r="L28" s="11">
        <v>4</v>
      </c>
      <c r="M28" s="44">
        <v>38</v>
      </c>
    </row>
    <row r="29" spans="1:13" ht="13.5" thickBot="1">
      <c r="A29" s="43">
        <v>25</v>
      </c>
      <c r="B29" s="41"/>
      <c r="C29" s="71">
        <v>18</v>
      </c>
      <c r="D29" s="33">
        <v>2060</v>
      </c>
      <c r="E29" s="27"/>
      <c r="F29" s="17" t="s">
        <v>39</v>
      </c>
      <c r="G29" s="18" t="s">
        <v>72</v>
      </c>
      <c r="H29" s="27" t="s">
        <v>49</v>
      </c>
      <c r="I29" s="65">
        <v>20583</v>
      </c>
      <c r="J29" s="43">
        <v>49</v>
      </c>
      <c r="K29" s="27" t="s">
        <v>84</v>
      </c>
      <c r="L29" s="9">
        <v>4</v>
      </c>
      <c r="M29" s="43">
        <v>36</v>
      </c>
    </row>
    <row r="30" spans="1:13" ht="12.75">
      <c r="A30" s="42">
        <v>26</v>
      </c>
      <c r="B30" s="52"/>
      <c r="C30" s="70">
        <v>24</v>
      </c>
      <c r="D30" s="32">
        <v>1993</v>
      </c>
      <c r="E30" s="29"/>
      <c r="F30" s="15" t="s">
        <v>40</v>
      </c>
      <c r="G30" s="16" t="s">
        <v>73</v>
      </c>
      <c r="H30" s="29" t="s">
        <v>49</v>
      </c>
      <c r="I30" s="42"/>
      <c r="J30" s="42"/>
      <c r="K30" s="29"/>
      <c r="L30" s="8">
        <v>3.5</v>
      </c>
      <c r="M30" s="42">
        <v>36</v>
      </c>
    </row>
    <row r="31" spans="1:13" ht="12.75">
      <c r="A31" s="44">
        <v>27</v>
      </c>
      <c r="B31" s="40"/>
      <c r="C31" s="72">
        <v>12</v>
      </c>
      <c r="D31" s="35">
        <v>2158</v>
      </c>
      <c r="E31" s="30"/>
      <c r="F31" s="21" t="s">
        <v>41</v>
      </c>
      <c r="G31" s="22" t="s">
        <v>55</v>
      </c>
      <c r="H31" s="30" t="s">
        <v>49</v>
      </c>
      <c r="I31" s="67">
        <v>20187</v>
      </c>
      <c r="J31" s="44">
        <v>50</v>
      </c>
      <c r="K31" s="30" t="s">
        <v>86</v>
      </c>
      <c r="L31" s="11">
        <v>3.5</v>
      </c>
      <c r="M31" s="44">
        <v>34.5</v>
      </c>
    </row>
    <row r="32" spans="1:13" ht="12.75">
      <c r="A32" s="44">
        <v>28</v>
      </c>
      <c r="B32" s="40"/>
      <c r="C32" s="72">
        <v>28</v>
      </c>
      <c r="D32" s="36"/>
      <c r="E32" s="30">
        <v>1709</v>
      </c>
      <c r="F32" s="21" t="s">
        <v>42</v>
      </c>
      <c r="G32" s="22" t="s">
        <v>68</v>
      </c>
      <c r="H32" s="30" t="s">
        <v>49</v>
      </c>
      <c r="I32" s="44"/>
      <c r="J32" s="44"/>
      <c r="K32" s="30"/>
      <c r="L32" s="11">
        <v>3.5</v>
      </c>
      <c r="M32" s="44">
        <v>34</v>
      </c>
    </row>
    <row r="33" spans="1:13" ht="13.5" thickBot="1">
      <c r="A33" s="43">
        <v>29</v>
      </c>
      <c r="B33" s="41"/>
      <c r="C33" s="71">
        <v>33</v>
      </c>
      <c r="D33" s="37"/>
      <c r="E33" s="27">
        <v>1510</v>
      </c>
      <c r="F33" s="17" t="s">
        <v>43</v>
      </c>
      <c r="G33" s="18" t="s">
        <v>74</v>
      </c>
      <c r="H33" s="27" t="s">
        <v>49</v>
      </c>
      <c r="I33" s="43"/>
      <c r="J33" s="43"/>
      <c r="K33" s="27"/>
      <c r="L33" s="9">
        <v>3.5</v>
      </c>
      <c r="M33" s="43">
        <v>31</v>
      </c>
    </row>
    <row r="34" spans="1:13" ht="13.5" thickBot="1">
      <c r="A34" s="7">
        <v>30</v>
      </c>
      <c r="B34" s="54"/>
      <c r="C34" s="5">
        <v>27</v>
      </c>
      <c r="D34" s="55"/>
      <c r="E34" s="28">
        <v>1763</v>
      </c>
      <c r="F34" s="19" t="s">
        <v>44</v>
      </c>
      <c r="G34" s="20" t="s">
        <v>75</v>
      </c>
      <c r="H34" s="28" t="s">
        <v>49</v>
      </c>
      <c r="I34" s="7"/>
      <c r="J34" s="7"/>
      <c r="K34" s="28" t="s">
        <v>86</v>
      </c>
      <c r="L34" s="10">
        <v>3</v>
      </c>
      <c r="M34" s="7">
        <v>34.5</v>
      </c>
    </row>
    <row r="35" spans="1:13" ht="12.75">
      <c r="A35" s="42">
        <v>31</v>
      </c>
      <c r="B35" s="52"/>
      <c r="C35" s="70">
        <v>30</v>
      </c>
      <c r="D35" s="53"/>
      <c r="E35" s="29">
        <v>1656</v>
      </c>
      <c r="F35" s="15" t="s">
        <v>45</v>
      </c>
      <c r="G35" s="16" t="s">
        <v>76</v>
      </c>
      <c r="H35" s="62" t="s">
        <v>77</v>
      </c>
      <c r="I35" s="42"/>
      <c r="J35" s="42"/>
      <c r="K35" s="29" t="s">
        <v>86</v>
      </c>
      <c r="L35" s="8">
        <v>2.5</v>
      </c>
      <c r="M35" s="42">
        <v>33.5</v>
      </c>
    </row>
    <row r="36" spans="1:13" ht="13.5" thickBot="1">
      <c r="A36" s="43">
        <v>32</v>
      </c>
      <c r="B36" s="57" t="s">
        <v>82</v>
      </c>
      <c r="C36" s="73">
        <v>31</v>
      </c>
      <c r="D36" s="37"/>
      <c r="E36" s="27">
        <v>1626</v>
      </c>
      <c r="F36" s="17" t="s">
        <v>46</v>
      </c>
      <c r="G36" s="18" t="s">
        <v>78</v>
      </c>
      <c r="H36" s="63" t="s">
        <v>2</v>
      </c>
      <c r="I36" s="65">
        <v>34806</v>
      </c>
      <c r="J36" s="43">
        <v>10</v>
      </c>
      <c r="K36" s="27" t="s">
        <v>3</v>
      </c>
      <c r="L36" s="9">
        <v>2.5</v>
      </c>
      <c r="M36" s="43">
        <v>32</v>
      </c>
    </row>
    <row r="37" spans="1:13" ht="13.5" thickBot="1">
      <c r="A37" s="45">
        <v>33</v>
      </c>
      <c r="B37" s="50"/>
      <c r="C37" s="74">
        <v>34</v>
      </c>
      <c r="D37" s="51"/>
      <c r="E37" s="31">
        <v>1477</v>
      </c>
      <c r="F37" s="23" t="s">
        <v>47</v>
      </c>
      <c r="G37" s="24" t="s">
        <v>79</v>
      </c>
      <c r="H37" s="31" t="s">
        <v>49</v>
      </c>
      <c r="I37" s="45"/>
      <c r="J37" s="45"/>
      <c r="K37" s="29" t="s">
        <v>86</v>
      </c>
      <c r="L37" s="12">
        <v>2</v>
      </c>
      <c r="M37" s="45">
        <v>33</v>
      </c>
    </row>
    <row r="38" spans="1:13" ht="13.5" thickBot="1">
      <c r="A38" s="43">
        <v>34</v>
      </c>
      <c r="B38" s="41"/>
      <c r="C38" s="71">
        <v>32</v>
      </c>
      <c r="D38" s="37"/>
      <c r="E38" s="27">
        <v>1562</v>
      </c>
      <c r="F38" s="17" t="s">
        <v>48</v>
      </c>
      <c r="G38" s="18" t="s">
        <v>73</v>
      </c>
      <c r="H38" s="27" t="s">
        <v>49</v>
      </c>
      <c r="I38" s="43"/>
      <c r="J38" s="43"/>
      <c r="K38" s="29" t="s">
        <v>86</v>
      </c>
      <c r="L38" s="9">
        <v>2</v>
      </c>
      <c r="M38" s="43">
        <v>29.5</v>
      </c>
    </row>
    <row r="39" spans="4:11" ht="12.75">
      <c r="D39" s="49">
        <f>SUM(D5:D38)</f>
        <v>51466</v>
      </c>
      <c r="E39" s="49">
        <f>SUM(E22:E38)</f>
        <v>16782</v>
      </c>
      <c r="K39" s="68"/>
    </row>
    <row r="40" spans="4:11" ht="12.75">
      <c r="D40" s="49"/>
      <c r="E40" s="49"/>
      <c r="K40" s="68"/>
    </row>
    <row r="41" ht="12.75">
      <c r="A41" s="4" t="s">
        <v>89</v>
      </c>
    </row>
    <row r="42" ht="12.75">
      <c r="A42" s="4" t="s">
        <v>90</v>
      </c>
    </row>
    <row r="43" ht="12.75">
      <c r="A43" s="4"/>
    </row>
    <row r="44" ht="12.75">
      <c r="A44" s="76" t="s">
        <v>91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mego</cp:lastModifiedBy>
  <cp:lastPrinted>2005-06-06T17:34:10Z</cp:lastPrinted>
  <dcterms:created xsi:type="dcterms:W3CDTF">2005-06-06T15:57:17Z</dcterms:created>
  <dcterms:modified xsi:type="dcterms:W3CDTF">2005-06-07T17:03:45Z</dcterms:modified>
  <cp:category/>
  <cp:version/>
  <cp:contentType/>
  <cp:contentStatus/>
</cp:coreProperties>
</file>