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'List1'!$A$3:$O$58</definedName>
  </definedNames>
  <calcPr fullCalcOnLoad="1"/>
</workbook>
</file>

<file path=xl/sharedStrings.xml><?xml version="1.0" encoding="utf-8"?>
<sst xmlns="http://schemas.openxmlformats.org/spreadsheetml/2006/main" count="221" uniqueCount="132">
  <si>
    <t>FM</t>
  </si>
  <si>
    <t>Mudrák</t>
  </si>
  <si>
    <t xml:space="preserve">Josef </t>
  </si>
  <si>
    <t>Kroměříž</t>
  </si>
  <si>
    <t>poř</t>
  </si>
  <si>
    <t>titul</t>
  </si>
  <si>
    <t>ELO</t>
  </si>
  <si>
    <t>ELO N</t>
  </si>
  <si>
    <t>jméno</t>
  </si>
  <si>
    <t>los</t>
  </si>
  <si>
    <t>narození</t>
  </si>
  <si>
    <t>věk</t>
  </si>
  <si>
    <t>BODY</t>
  </si>
  <si>
    <t>B.H.</t>
  </si>
  <si>
    <t>Cena</t>
  </si>
  <si>
    <t>Přibyl</t>
  </si>
  <si>
    <t>Lechtynský</t>
  </si>
  <si>
    <t>Karlík</t>
  </si>
  <si>
    <t>Hlaváč</t>
  </si>
  <si>
    <t>Soukup</t>
  </si>
  <si>
    <t>Kantorík</t>
  </si>
  <si>
    <t>Stehlík</t>
  </si>
  <si>
    <t>stát</t>
  </si>
  <si>
    <t>Vanko</t>
  </si>
  <si>
    <t>Hüttner</t>
  </si>
  <si>
    <t>Chudinovskikh</t>
  </si>
  <si>
    <t>Kozák</t>
  </si>
  <si>
    <t>Krejčík</t>
  </si>
  <si>
    <t>Friml</t>
  </si>
  <si>
    <t>Stojkovič</t>
  </si>
  <si>
    <t>Chlebuš</t>
  </si>
  <si>
    <t>Liška</t>
  </si>
  <si>
    <t>Kratochvíl</t>
  </si>
  <si>
    <t>Garšic</t>
  </si>
  <si>
    <t>Ondreját</t>
  </si>
  <si>
    <t>Kučera</t>
  </si>
  <si>
    <t>Ciprian</t>
  </si>
  <si>
    <t>Listopad</t>
  </si>
  <si>
    <t>Kovář</t>
  </si>
  <si>
    <t>Vlasák</t>
  </si>
  <si>
    <t>Leiner</t>
  </si>
  <si>
    <t>Šnorek</t>
  </si>
  <si>
    <t>Lácha</t>
  </si>
  <si>
    <t>Kubištová</t>
  </si>
  <si>
    <t>Trefil</t>
  </si>
  <si>
    <t>Ruzyak</t>
  </si>
  <si>
    <t>Kvěš</t>
  </si>
  <si>
    <t>Košek</t>
  </si>
  <si>
    <t>Svoboda</t>
  </si>
  <si>
    <t>Vachulka</t>
  </si>
  <si>
    <t>Macek</t>
  </si>
  <si>
    <t>Beneš</t>
  </si>
  <si>
    <t>Vránová</t>
  </si>
  <si>
    <t>Egri</t>
  </si>
  <si>
    <t>Vavroušek</t>
  </si>
  <si>
    <t>Holeš</t>
  </si>
  <si>
    <t>Vnouček</t>
  </si>
  <si>
    <t>Zoufalý</t>
  </si>
  <si>
    <t>Čabart</t>
  </si>
  <si>
    <t>Šach.akad.</t>
  </si>
  <si>
    <t xml:space="preserve">ŠA </t>
  </si>
  <si>
    <t>IM</t>
  </si>
  <si>
    <t>GM</t>
  </si>
  <si>
    <t>Martan</t>
  </si>
  <si>
    <t>Novotný</t>
  </si>
  <si>
    <t>Špererová</t>
  </si>
  <si>
    <t>Jiří</t>
  </si>
  <si>
    <t>Vladimír</t>
  </si>
  <si>
    <t>Rudolf</t>
  </si>
  <si>
    <t>Marián</t>
  </si>
  <si>
    <t>Miloš</t>
  </si>
  <si>
    <t>Alexander</t>
  </si>
  <si>
    <t>Antonín</t>
  </si>
  <si>
    <t>Andreja</t>
  </si>
  <si>
    <t>Miroslav</t>
  </si>
  <si>
    <t>Jakub</t>
  </si>
  <si>
    <t>Petr</t>
  </si>
  <si>
    <t>Martin</t>
  </si>
  <si>
    <t>Lukáš</t>
  </si>
  <si>
    <t>Raimund</t>
  </si>
  <si>
    <t>Milan</t>
  </si>
  <si>
    <t>Jan</t>
  </si>
  <si>
    <t>Věra</t>
  </si>
  <si>
    <t>Ivan</t>
  </si>
  <si>
    <t>Pavel</t>
  </si>
  <si>
    <t>Lubomír</t>
  </si>
  <si>
    <t>Otakar</t>
  </si>
  <si>
    <t>Miloslav</t>
  </si>
  <si>
    <t>Kamil</t>
  </si>
  <si>
    <t>Jarmila</t>
  </si>
  <si>
    <t>Tomáš</t>
  </si>
  <si>
    <t>Michal</t>
  </si>
  <si>
    <t>Kateřina</t>
  </si>
  <si>
    <t>Kolín</t>
  </si>
  <si>
    <t>Turnov</t>
  </si>
  <si>
    <t>Sokolov</t>
  </si>
  <si>
    <t>Karlovy Vary</t>
  </si>
  <si>
    <t>Čadca</t>
  </si>
  <si>
    <t>SVK</t>
  </si>
  <si>
    <t>Smíchov Praha</t>
  </si>
  <si>
    <t>RUS</t>
  </si>
  <si>
    <t>Litoměřice</t>
  </si>
  <si>
    <t>Cze</t>
  </si>
  <si>
    <t>Litvínov</t>
  </si>
  <si>
    <t>Holdia DP Praha</t>
  </si>
  <si>
    <t>Cro</t>
  </si>
  <si>
    <t>Kadn</t>
  </si>
  <si>
    <t>Habartov</t>
  </si>
  <si>
    <t>Bakov n/Jiz.</t>
  </si>
  <si>
    <t>Kadaň</t>
  </si>
  <si>
    <t>Ostrov n/Ohří</t>
  </si>
  <si>
    <t>Sázava</t>
  </si>
  <si>
    <t>Horní Slavkov</t>
  </si>
  <si>
    <t>Chodov</t>
  </si>
  <si>
    <t>Strmilov</t>
  </si>
  <si>
    <t>DDM Praha 6</t>
  </si>
  <si>
    <t>Kaz</t>
  </si>
  <si>
    <t>Olomouc</t>
  </si>
  <si>
    <t>Poděbrady</t>
  </si>
  <si>
    <t>Staré Město</t>
  </si>
  <si>
    <t>Choceň</t>
  </si>
  <si>
    <t>Bystrany</t>
  </si>
  <si>
    <t>neregistrován</t>
  </si>
  <si>
    <t>Plzeň</t>
  </si>
  <si>
    <t xml:space="preserve">H r á č </t>
  </si>
  <si>
    <t>klub- město</t>
  </si>
  <si>
    <r>
      <t>Hrálo celkem 61 šachistů ze 4 států</t>
    </r>
    <r>
      <rPr>
        <sz val="10"/>
        <rFont val="Arial"/>
        <family val="0"/>
      </rPr>
      <t xml:space="preserve"> ( Cze, SVK, Cro, Kaz), 1 GM, 1 IM + 3 FM. Tempo: 23 tahů/1 hodina + 60 minut.</t>
    </r>
  </si>
  <si>
    <t>Školící středisko ČD Karlovy Vary- Rybáře, Nákladní ulice 27. Hrálo celkem 7 posluchačů Šachové akademie Praha.</t>
  </si>
  <si>
    <r>
      <t xml:space="preserve">IM Josef Přibyl získal 5,5 bodu ze 7 her (průměr 6 hráčů ELO 2231), 4,5/6 = 75%, </t>
    </r>
    <r>
      <rPr>
        <b/>
        <sz val="10"/>
        <rFont val="Arial"/>
        <family val="2"/>
      </rPr>
      <t>Performance:</t>
    </r>
    <r>
      <rPr>
        <sz val="9"/>
        <rFont val="Arial"/>
        <family val="2"/>
      </rPr>
      <t xml:space="preserve"> (2231+193=)</t>
    </r>
    <r>
      <rPr>
        <b/>
        <u val="single"/>
        <sz val="10"/>
        <rFont val="Arial"/>
        <family val="2"/>
      </rPr>
      <t xml:space="preserve"> 2424.</t>
    </r>
  </si>
  <si>
    <t>Startovné: 250 (mládež, ženy) - 350 Kč. Při rovnosti bodů rozhodoval o pořadí střední Buch-Holz(bez nejhoršího a nejlepšího).</t>
  </si>
  <si>
    <t>Další informace na internetových stránkách: http://www.open.unas.z</t>
  </si>
  <si>
    <r>
      <t>4. open VZP Karlovy Vary 8. - 12. 6. 2005,</t>
    </r>
    <r>
      <rPr>
        <sz val="18"/>
        <rFont val="Arial"/>
        <family val="2"/>
      </rPr>
      <t>CH, 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</si>
</sst>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2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14" fontId="1" fillId="0" borderId="7" xfId="0" applyNumberFormat="1" applyFont="1" applyBorder="1" applyAlignment="1">
      <alignment horizontal="right"/>
    </xf>
    <xf numFmtId="14" fontId="1" fillId="0" borderId="17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8"/>
  <sheetViews>
    <sheetView tabSelected="1" workbookViewId="0" topLeftCell="A1">
      <selection activeCell="A3" sqref="A3:O58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00390625" style="0" customWidth="1"/>
    <col min="4" max="4" width="5.421875" style="0" customWidth="1"/>
    <col min="5" max="5" width="12.7109375" style="0" customWidth="1"/>
    <col min="6" max="6" width="8.140625" style="0" customWidth="1"/>
    <col min="7" max="7" width="11.421875" style="0" customWidth="1"/>
    <col min="9" max="9" width="3.140625" style="0" customWidth="1"/>
    <col min="10" max="10" width="6.00390625" style="0" customWidth="1"/>
    <col min="12" max="12" width="4.421875" style="0" customWidth="1"/>
    <col min="13" max="13" width="5.140625" style="0" customWidth="1"/>
    <col min="14" max="14" width="4.7109375" style="0" customWidth="1"/>
    <col min="15" max="15" width="6.00390625" style="0" customWidth="1"/>
  </cols>
  <sheetData>
    <row r="3" ht="30">
      <c r="A3" s="108" t="s">
        <v>131</v>
      </c>
    </row>
    <row r="4" ht="13.5" thickBot="1"/>
    <row r="5" spans="1:15" ht="13.5" thickBot="1">
      <c r="A5" s="15" t="s">
        <v>4</v>
      </c>
      <c r="B5" s="27" t="s">
        <v>5</v>
      </c>
      <c r="C5" s="34" t="s">
        <v>6</v>
      </c>
      <c r="D5" s="41" t="s">
        <v>7</v>
      </c>
      <c r="E5" s="96" t="s">
        <v>124</v>
      </c>
      <c r="F5" s="97" t="s">
        <v>8</v>
      </c>
      <c r="G5" s="99" t="s">
        <v>125</v>
      </c>
      <c r="H5" s="16" t="s">
        <v>59</v>
      </c>
      <c r="I5" s="61" t="s">
        <v>9</v>
      </c>
      <c r="J5" s="61" t="s">
        <v>22</v>
      </c>
      <c r="K5" s="16" t="s">
        <v>10</v>
      </c>
      <c r="L5" s="27" t="s">
        <v>11</v>
      </c>
      <c r="M5" s="34" t="s">
        <v>12</v>
      </c>
      <c r="N5" s="33" t="s">
        <v>13</v>
      </c>
      <c r="O5" s="17" t="s">
        <v>14</v>
      </c>
    </row>
    <row r="6" spans="1:15" ht="13.5" thickBot="1">
      <c r="A6" s="15">
        <v>1</v>
      </c>
      <c r="B6" s="54" t="s">
        <v>0</v>
      </c>
      <c r="C6" s="84">
        <v>2301</v>
      </c>
      <c r="D6" s="41"/>
      <c r="E6" s="47" t="s">
        <v>1</v>
      </c>
      <c r="F6" s="98" t="s">
        <v>2</v>
      </c>
      <c r="G6" s="78" t="s">
        <v>3</v>
      </c>
      <c r="H6" s="16"/>
      <c r="I6" s="16">
        <v>4</v>
      </c>
      <c r="J6" s="16" t="s">
        <v>102</v>
      </c>
      <c r="K6" s="70">
        <v>22406</v>
      </c>
      <c r="L6" s="27">
        <v>44</v>
      </c>
      <c r="M6" s="35">
        <v>6</v>
      </c>
      <c r="N6" s="33">
        <v>23.5</v>
      </c>
      <c r="O6" s="17">
        <v>7000</v>
      </c>
    </row>
    <row r="7" spans="1:15" ht="13.5" thickBot="1">
      <c r="A7" s="18">
        <v>2</v>
      </c>
      <c r="B7" s="55" t="s">
        <v>61</v>
      </c>
      <c r="C7" s="85">
        <v>2412</v>
      </c>
      <c r="D7" s="42"/>
      <c r="E7" s="48" t="s">
        <v>15</v>
      </c>
      <c r="F7" s="57" t="s">
        <v>2</v>
      </c>
      <c r="G7" s="79" t="s">
        <v>93</v>
      </c>
      <c r="H7" s="46" t="s">
        <v>60</v>
      </c>
      <c r="I7" s="13">
        <v>2</v>
      </c>
      <c r="J7" s="16" t="s">
        <v>102</v>
      </c>
      <c r="K7" s="71">
        <v>17452</v>
      </c>
      <c r="L7" s="76">
        <v>58</v>
      </c>
      <c r="M7" s="36">
        <v>5.5</v>
      </c>
      <c r="N7" s="102">
        <v>26</v>
      </c>
      <c r="O7" s="14">
        <v>5000</v>
      </c>
    </row>
    <row r="8" spans="1:15" ht="13.5" thickBot="1">
      <c r="A8" s="8">
        <v>3</v>
      </c>
      <c r="B8" s="56" t="s">
        <v>62</v>
      </c>
      <c r="C8" s="86">
        <v>2464</v>
      </c>
      <c r="D8" s="43"/>
      <c r="E8" s="49" t="s">
        <v>16</v>
      </c>
      <c r="F8" s="58" t="s">
        <v>66</v>
      </c>
      <c r="G8" s="80" t="s">
        <v>94</v>
      </c>
      <c r="H8" s="4"/>
      <c r="I8" s="3">
        <v>1</v>
      </c>
      <c r="J8" s="16" t="s">
        <v>102</v>
      </c>
      <c r="K8" s="72">
        <v>17496</v>
      </c>
      <c r="L8" s="65">
        <v>58</v>
      </c>
      <c r="M8" s="37">
        <v>5.5</v>
      </c>
      <c r="N8" s="103">
        <v>22.5</v>
      </c>
      <c r="O8" s="7">
        <v>3000</v>
      </c>
    </row>
    <row r="9" spans="1:15" ht="13.5" thickBot="1">
      <c r="A9" s="8">
        <v>4</v>
      </c>
      <c r="B9" s="56" t="s">
        <v>0</v>
      </c>
      <c r="C9" s="86">
        <v>2301</v>
      </c>
      <c r="D9" s="43"/>
      <c r="E9" s="49" t="s">
        <v>17</v>
      </c>
      <c r="F9" s="58" t="s">
        <v>67</v>
      </c>
      <c r="G9" s="80" t="s">
        <v>3</v>
      </c>
      <c r="H9" s="4"/>
      <c r="I9" s="3">
        <v>4</v>
      </c>
      <c r="J9" s="16" t="s">
        <v>102</v>
      </c>
      <c r="K9" s="72">
        <v>18633</v>
      </c>
      <c r="L9" s="65">
        <v>54</v>
      </c>
      <c r="M9" s="37">
        <v>5.5</v>
      </c>
      <c r="N9" s="103">
        <v>21.5</v>
      </c>
      <c r="O9" s="7">
        <v>2000</v>
      </c>
    </row>
    <row r="10" spans="1:15" ht="13.5" thickBot="1">
      <c r="A10" s="8">
        <v>5</v>
      </c>
      <c r="B10" s="28"/>
      <c r="C10" s="86">
        <v>2178</v>
      </c>
      <c r="D10" s="43"/>
      <c r="E10" s="49" t="s">
        <v>18</v>
      </c>
      <c r="F10" s="58" t="s">
        <v>68</v>
      </c>
      <c r="G10" s="80" t="s">
        <v>95</v>
      </c>
      <c r="H10" s="46" t="s">
        <v>60</v>
      </c>
      <c r="I10" s="3">
        <v>12</v>
      </c>
      <c r="J10" s="16" t="s">
        <v>102</v>
      </c>
      <c r="K10" s="72">
        <v>19691</v>
      </c>
      <c r="L10" s="65">
        <v>51</v>
      </c>
      <c r="M10" s="37">
        <v>5.5</v>
      </c>
      <c r="N10" s="103">
        <v>21.5</v>
      </c>
      <c r="O10" s="7">
        <v>1000</v>
      </c>
    </row>
    <row r="11" spans="1:15" ht="13.5" thickBot="1">
      <c r="A11" s="10">
        <v>6</v>
      </c>
      <c r="B11" s="29"/>
      <c r="C11" s="87">
        <v>2181</v>
      </c>
      <c r="D11" s="44"/>
      <c r="E11" s="50" t="s">
        <v>19</v>
      </c>
      <c r="F11" s="59" t="s">
        <v>66</v>
      </c>
      <c r="G11" s="81" t="s">
        <v>96</v>
      </c>
      <c r="H11" s="11"/>
      <c r="I11" s="68">
        <v>10</v>
      </c>
      <c r="J11" s="16" t="s">
        <v>102</v>
      </c>
      <c r="K11" s="74">
        <v>30298</v>
      </c>
      <c r="L11" s="66">
        <v>23</v>
      </c>
      <c r="M11" s="38">
        <v>5.5</v>
      </c>
      <c r="N11" s="104">
        <v>19</v>
      </c>
      <c r="O11" s="100"/>
    </row>
    <row r="12" spans="1:15" ht="13.5" thickBot="1">
      <c r="A12" s="19">
        <v>7</v>
      </c>
      <c r="B12" s="30"/>
      <c r="C12" s="88">
        <v>2289</v>
      </c>
      <c r="D12" s="45"/>
      <c r="E12" s="51" t="s">
        <v>20</v>
      </c>
      <c r="F12" s="60" t="s">
        <v>69</v>
      </c>
      <c r="G12" s="82" t="s">
        <v>97</v>
      </c>
      <c r="H12" s="20"/>
      <c r="I12" s="5">
        <v>6</v>
      </c>
      <c r="J12" s="63" t="s">
        <v>98</v>
      </c>
      <c r="K12" s="73">
        <v>24457</v>
      </c>
      <c r="L12" s="64">
        <v>39</v>
      </c>
      <c r="M12" s="39">
        <v>5</v>
      </c>
      <c r="N12" s="105">
        <v>22.5</v>
      </c>
      <c r="O12" s="6"/>
    </row>
    <row r="13" spans="1:15" ht="13.5" thickBot="1">
      <c r="A13" s="8">
        <v>8</v>
      </c>
      <c r="B13" s="28"/>
      <c r="C13" s="86">
        <v>2083</v>
      </c>
      <c r="D13" s="43"/>
      <c r="E13" s="49" t="s">
        <v>21</v>
      </c>
      <c r="F13" s="58" t="s">
        <v>66</v>
      </c>
      <c r="G13" s="80" t="s">
        <v>93</v>
      </c>
      <c r="H13" s="4"/>
      <c r="I13" s="3">
        <v>17</v>
      </c>
      <c r="J13" s="16" t="s">
        <v>102</v>
      </c>
      <c r="K13" s="72">
        <v>20573</v>
      </c>
      <c r="L13" s="65">
        <v>49</v>
      </c>
      <c r="M13" s="37">
        <v>5</v>
      </c>
      <c r="N13" s="103">
        <v>20.5</v>
      </c>
      <c r="O13" s="7"/>
    </row>
    <row r="14" spans="1:15" ht="13.5" thickBot="1">
      <c r="A14" s="8">
        <v>9</v>
      </c>
      <c r="B14" s="28"/>
      <c r="C14" s="86">
        <v>2154</v>
      </c>
      <c r="D14" s="43"/>
      <c r="E14" s="49" t="s">
        <v>23</v>
      </c>
      <c r="F14" s="58" t="s">
        <v>66</v>
      </c>
      <c r="G14" s="80" t="s">
        <v>95</v>
      </c>
      <c r="H14" s="4"/>
      <c r="I14" s="3">
        <v>13</v>
      </c>
      <c r="J14" s="16" t="s">
        <v>102</v>
      </c>
      <c r="K14" s="72">
        <v>20574</v>
      </c>
      <c r="L14" s="65">
        <v>49</v>
      </c>
      <c r="M14" s="37">
        <v>5</v>
      </c>
      <c r="N14" s="103">
        <v>19</v>
      </c>
      <c r="O14" s="7"/>
    </row>
    <row r="15" spans="1:15" ht="13.5" thickBot="1">
      <c r="A15" s="10">
        <v>10</v>
      </c>
      <c r="B15" s="29"/>
      <c r="C15" s="87"/>
      <c r="D15" s="91">
        <v>1860</v>
      </c>
      <c r="E15" s="50" t="s">
        <v>24</v>
      </c>
      <c r="F15" s="59" t="s">
        <v>70</v>
      </c>
      <c r="G15" s="81" t="s">
        <v>96</v>
      </c>
      <c r="H15" s="11"/>
      <c r="I15" s="68">
        <v>32</v>
      </c>
      <c r="J15" s="16" t="s">
        <v>102</v>
      </c>
      <c r="K15" s="74">
        <v>31671</v>
      </c>
      <c r="L15" s="66">
        <v>19</v>
      </c>
      <c r="M15" s="38">
        <v>5</v>
      </c>
      <c r="N15" s="104">
        <v>17.5</v>
      </c>
      <c r="O15" s="100">
        <v>200</v>
      </c>
    </row>
    <row r="16" spans="1:15" ht="13.5" thickBot="1">
      <c r="A16" s="19">
        <v>11</v>
      </c>
      <c r="B16" s="30" t="s">
        <v>0</v>
      </c>
      <c r="C16" s="88">
        <v>2351</v>
      </c>
      <c r="D16" s="92"/>
      <c r="E16" s="51" t="s">
        <v>25</v>
      </c>
      <c r="F16" s="60" t="s">
        <v>71</v>
      </c>
      <c r="G16" s="82" t="s">
        <v>99</v>
      </c>
      <c r="H16" s="20"/>
      <c r="I16" s="5">
        <v>3</v>
      </c>
      <c r="J16" s="63" t="s">
        <v>100</v>
      </c>
      <c r="K16" s="73">
        <v>21016</v>
      </c>
      <c r="L16" s="64">
        <v>48</v>
      </c>
      <c r="M16" s="39">
        <v>4.5</v>
      </c>
      <c r="N16" s="105">
        <v>25</v>
      </c>
      <c r="O16" s="6"/>
    </row>
    <row r="17" spans="1:15" ht="13.5" thickBot="1">
      <c r="A17" s="8">
        <v>12</v>
      </c>
      <c r="B17" s="28"/>
      <c r="C17" s="86">
        <v>2257</v>
      </c>
      <c r="D17" s="93"/>
      <c r="E17" s="49" t="s">
        <v>26</v>
      </c>
      <c r="F17" s="9" t="s">
        <v>70</v>
      </c>
      <c r="G17" s="80" t="s">
        <v>101</v>
      </c>
      <c r="H17" s="4"/>
      <c r="I17" s="3">
        <v>7</v>
      </c>
      <c r="J17" s="16" t="s">
        <v>102</v>
      </c>
      <c r="K17" s="72">
        <v>21885</v>
      </c>
      <c r="L17" s="65">
        <v>46</v>
      </c>
      <c r="M17" s="37">
        <v>4.5</v>
      </c>
      <c r="N17" s="103">
        <v>21</v>
      </c>
      <c r="O17" s="7"/>
    </row>
    <row r="18" spans="1:15" ht="13.5" thickBot="1">
      <c r="A18" s="8">
        <v>13</v>
      </c>
      <c r="B18" s="28"/>
      <c r="C18" s="86">
        <v>2132</v>
      </c>
      <c r="D18" s="93"/>
      <c r="E18" s="49" t="s">
        <v>27</v>
      </c>
      <c r="F18" s="9" t="s">
        <v>66</v>
      </c>
      <c r="G18" s="80" t="s">
        <v>96</v>
      </c>
      <c r="H18" s="4"/>
      <c r="I18" s="3">
        <v>14</v>
      </c>
      <c r="J18" s="16" t="s">
        <v>102</v>
      </c>
      <c r="K18" s="72">
        <v>26588</v>
      </c>
      <c r="L18" s="65">
        <v>33</v>
      </c>
      <c r="M18" s="37">
        <v>4.5</v>
      </c>
      <c r="N18" s="103">
        <v>20</v>
      </c>
      <c r="O18" s="7"/>
    </row>
    <row r="19" spans="1:15" ht="13.5" thickBot="1">
      <c r="A19" s="8">
        <v>14</v>
      </c>
      <c r="B19" s="28"/>
      <c r="C19" s="86">
        <v>2200</v>
      </c>
      <c r="D19" s="93"/>
      <c r="E19" s="49" t="s">
        <v>28</v>
      </c>
      <c r="F19" s="9" t="s">
        <v>72</v>
      </c>
      <c r="G19" s="80" t="s">
        <v>103</v>
      </c>
      <c r="H19" s="4"/>
      <c r="I19" s="3">
        <v>9</v>
      </c>
      <c r="J19" s="16" t="s">
        <v>102</v>
      </c>
      <c r="K19" s="72">
        <v>19678</v>
      </c>
      <c r="L19" s="65">
        <v>52</v>
      </c>
      <c r="M19" s="37">
        <v>4.5</v>
      </c>
      <c r="N19" s="103">
        <v>18</v>
      </c>
      <c r="O19" s="7"/>
    </row>
    <row r="20" spans="1:15" ht="13.5" thickBot="1">
      <c r="A20" s="10">
        <v>15</v>
      </c>
      <c r="B20" s="29"/>
      <c r="C20" s="87">
        <v>1996</v>
      </c>
      <c r="D20" s="91"/>
      <c r="E20" s="50" t="s">
        <v>29</v>
      </c>
      <c r="F20" s="12" t="s">
        <v>73</v>
      </c>
      <c r="G20" s="81" t="s">
        <v>104</v>
      </c>
      <c r="H20" s="46" t="s">
        <v>60</v>
      </c>
      <c r="I20" s="68">
        <v>20</v>
      </c>
      <c r="J20" s="62" t="s">
        <v>105</v>
      </c>
      <c r="K20" s="74">
        <v>19880</v>
      </c>
      <c r="L20" s="66">
        <v>51</v>
      </c>
      <c r="M20" s="38">
        <v>4.5</v>
      </c>
      <c r="N20" s="104">
        <v>17.5</v>
      </c>
      <c r="O20" s="100"/>
    </row>
    <row r="21" spans="1:15" ht="13.5" thickBot="1">
      <c r="A21" s="19">
        <v>16</v>
      </c>
      <c r="B21" s="30"/>
      <c r="C21" s="88">
        <v>1946</v>
      </c>
      <c r="D21" s="92"/>
      <c r="E21" s="51" t="s">
        <v>30</v>
      </c>
      <c r="F21" s="21" t="s">
        <v>74</v>
      </c>
      <c r="G21" s="82" t="s">
        <v>107</v>
      </c>
      <c r="H21" s="20"/>
      <c r="I21" s="5">
        <v>23</v>
      </c>
      <c r="J21" s="16" t="s">
        <v>102</v>
      </c>
      <c r="K21" s="73">
        <v>21899</v>
      </c>
      <c r="L21" s="64">
        <v>46</v>
      </c>
      <c r="M21" s="39">
        <v>4</v>
      </c>
      <c r="N21" s="105">
        <v>21.5</v>
      </c>
      <c r="O21" s="6"/>
    </row>
    <row r="22" spans="1:15" ht="13.5" thickBot="1">
      <c r="A22" s="8">
        <v>17</v>
      </c>
      <c r="B22" s="28"/>
      <c r="C22" s="86">
        <v>2083</v>
      </c>
      <c r="D22" s="93"/>
      <c r="E22" s="49" t="s">
        <v>31</v>
      </c>
      <c r="F22" s="9" t="s">
        <v>66</v>
      </c>
      <c r="G22" s="80" t="s">
        <v>106</v>
      </c>
      <c r="H22" s="4"/>
      <c r="I22" s="3">
        <v>18</v>
      </c>
      <c r="J22" s="16" t="s">
        <v>102</v>
      </c>
      <c r="K22" s="72">
        <v>17315</v>
      </c>
      <c r="L22" s="65">
        <v>58</v>
      </c>
      <c r="M22" s="37">
        <v>4</v>
      </c>
      <c r="N22" s="103">
        <v>20.5</v>
      </c>
      <c r="O22" s="7"/>
    </row>
    <row r="23" spans="1:15" ht="13.5" thickBot="1">
      <c r="A23" s="8">
        <v>18</v>
      </c>
      <c r="B23" s="28"/>
      <c r="C23" s="86">
        <v>2041</v>
      </c>
      <c r="D23" s="93"/>
      <c r="E23" s="49" t="s">
        <v>32</v>
      </c>
      <c r="F23" s="9" t="s">
        <v>75</v>
      </c>
      <c r="G23" s="80" t="s">
        <v>95</v>
      </c>
      <c r="H23" s="4"/>
      <c r="I23" s="3">
        <v>19</v>
      </c>
      <c r="J23" s="16" t="s">
        <v>102</v>
      </c>
      <c r="K23" s="72">
        <v>31796</v>
      </c>
      <c r="L23" s="65">
        <v>18</v>
      </c>
      <c r="M23" s="37">
        <v>4</v>
      </c>
      <c r="N23" s="103">
        <v>20.5</v>
      </c>
      <c r="O23" s="7"/>
    </row>
    <row r="24" spans="1:15" ht="13.5" thickBot="1">
      <c r="A24" s="8">
        <v>19</v>
      </c>
      <c r="B24" s="28"/>
      <c r="C24" s="86"/>
      <c r="D24" s="93">
        <v>1837</v>
      </c>
      <c r="E24" s="49" t="s">
        <v>33</v>
      </c>
      <c r="F24" s="9" t="s">
        <v>76</v>
      </c>
      <c r="G24" s="80" t="s">
        <v>108</v>
      </c>
      <c r="H24" s="4"/>
      <c r="I24" s="3">
        <v>33</v>
      </c>
      <c r="J24" s="16" t="s">
        <v>102</v>
      </c>
      <c r="K24" s="72">
        <v>26011</v>
      </c>
      <c r="L24" s="65">
        <v>34</v>
      </c>
      <c r="M24" s="37">
        <v>4</v>
      </c>
      <c r="N24" s="103">
        <v>19.5</v>
      </c>
      <c r="O24" s="7"/>
    </row>
    <row r="25" spans="1:15" ht="13.5" thickBot="1">
      <c r="A25" s="8">
        <v>20</v>
      </c>
      <c r="B25" s="28"/>
      <c r="C25" s="86">
        <v>2117</v>
      </c>
      <c r="D25" s="93"/>
      <c r="E25" s="49" t="s">
        <v>34</v>
      </c>
      <c r="F25" s="9" t="s">
        <v>74</v>
      </c>
      <c r="G25" s="80" t="s">
        <v>95</v>
      </c>
      <c r="H25" s="4"/>
      <c r="I25" s="3">
        <v>16</v>
      </c>
      <c r="J25" s="16" t="s">
        <v>102</v>
      </c>
      <c r="K25" s="72">
        <v>20395</v>
      </c>
      <c r="L25" s="65">
        <v>50</v>
      </c>
      <c r="M25" s="37">
        <v>4</v>
      </c>
      <c r="N25" s="103">
        <v>19.5</v>
      </c>
      <c r="O25" s="7"/>
    </row>
    <row r="26" spans="1:15" ht="13.5" thickBot="1">
      <c r="A26" s="8">
        <v>21</v>
      </c>
      <c r="B26" s="28"/>
      <c r="C26" s="86"/>
      <c r="D26" s="93">
        <v>1752</v>
      </c>
      <c r="E26" s="49" t="s">
        <v>35</v>
      </c>
      <c r="F26" s="9" t="s">
        <v>76</v>
      </c>
      <c r="G26" s="80" t="s">
        <v>109</v>
      </c>
      <c r="H26" s="4"/>
      <c r="I26" s="3">
        <v>36</v>
      </c>
      <c r="J26" s="16" t="s">
        <v>102</v>
      </c>
      <c r="K26" s="72">
        <v>27967</v>
      </c>
      <c r="L26" s="65">
        <v>29</v>
      </c>
      <c r="M26" s="37">
        <v>4</v>
      </c>
      <c r="N26" s="103">
        <v>19.5</v>
      </c>
      <c r="O26" s="7"/>
    </row>
    <row r="27" spans="1:15" ht="13.5" thickBot="1">
      <c r="A27" s="8">
        <v>22</v>
      </c>
      <c r="B27" s="28"/>
      <c r="C27" s="86"/>
      <c r="D27" s="93">
        <v>1906</v>
      </c>
      <c r="E27" s="49" t="s">
        <v>36</v>
      </c>
      <c r="F27" s="9" t="s">
        <v>66</v>
      </c>
      <c r="G27" s="80" t="s">
        <v>110</v>
      </c>
      <c r="H27" s="4"/>
      <c r="I27" s="3">
        <v>31</v>
      </c>
      <c r="J27" s="16" t="s">
        <v>102</v>
      </c>
      <c r="K27" s="72">
        <v>11625</v>
      </c>
      <c r="L27" s="65">
        <v>74</v>
      </c>
      <c r="M27" s="37">
        <v>4</v>
      </c>
      <c r="N27" s="103">
        <v>19</v>
      </c>
      <c r="O27" s="7"/>
    </row>
    <row r="28" spans="1:15" ht="13.5" thickBot="1">
      <c r="A28" s="8">
        <v>23</v>
      </c>
      <c r="B28" s="28"/>
      <c r="C28" s="86">
        <v>1969</v>
      </c>
      <c r="D28" s="93"/>
      <c r="E28" s="49" t="s">
        <v>37</v>
      </c>
      <c r="F28" s="9" t="s">
        <v>77</v>
      </c>
      <c r="G28" s="80" t="s">
        <v>111</v>
      </c>
      <c r="H28" s="46" t="s">
        <v>60</v>
      </c>
      <c r="I28" s="3">
        <v>22</v>
      </c>
      <c r="J28" s="16" t="s">
        <v>102</v>
      </c>
      <c r="K28" s="72">
        <v>27717</v>
      </c>
      <c r="L28" s="65">
        <v>30</v>
      </c>
      <c r="M28" s="37">
        <v>4</v>
      </c>
      <c r="N28" s="103">
        <v>18.5</v>
      </c>
      <c r="O28" s="7"/>
    </row>
    <row r="29" spans="1:15" ht="13.5" thickBot="1">
      <c r="A29" s="8">
        <v>24</v>
      </c>
      <c r="B29" s="28"/>
      <c r="C29" s="86">
        <v>2127</v>
      </c>
      <c r="D29" s="93"/>
      <c r="E29" s="49" t="s">
        <v>38</v>
      </c>
      <c r="F29" s="9" t="s">
        <v>76</v>
      </c>
      <c r="G29" s="80" t="s">
        <v>112</v>
      </c>
      <c r="H29" s="4"/>
      <c r="I29" s="3">
        <v>15</v>
      </c>
      <c r="J29" s="16" t="s">
        <v>102</v>
      </c>
      <c r="K29" s="72">
        <v>17350</v>
      </c>
      <c r="L29" s="65">
        <v>58</v>
      </c>
      <c r="M29" s="37">
        <v>4</v>
      </c>
      <c r="N29" s="103">
        <v>17</v>
      </c>
      <c r="O29" s="7"/>
    </row>
    <row r="30" spans="1:15" ht="13.5" thickBot="1">
      <c r="A30" s="8">
        <v>25</v>
      </c>
      <c r="B30" s="28"/>
      <c r="C30" s="86">
        <v>1887</v>
      </c>
      <c r="D30" s="93"/>
      <c r="E30" s="49" t="s">
        <v>39</v>
      </c>
      <c r="F30" s="9" t="s">
        <v>78</v>
      </c>
      <c r="G30" s="80" t="s">
        <v>113</v>
      </c>
      <c r="H30" s="4"/>
      <c r="I30" s="3">
        <v>28</v>
      </c>
      <c r="J30" s="16" t="s">
        <v>102</v>
      </c>
      <c r="K30" s="72">
        <v>34311</v>
      </c>
      <c r="L30" s="65">
        <v>12</v>
      </c>
      <c r="M30" s="37">
        <v>4</v>
      </c>
      <c r="N30" s="103">
        <v>16.5</v>
      </c>
      <c r="O30" s="7">
        <v>200</v>
      </c>
    </row>
    <row r="31" spans="1:15" ht="13.5" thickBot="1">
      <c r="A31" s="10">
        <v>26</v>
      </c>
      <c r="B31" s="29"/>
      <c r="C31" s="87">
        <v>2170</v>
      </c>
      <c r="D31" s="91"/>
      <c r="E31" s="50" t="s">
        <v>40</v>
      </c>
      <c r="F31" s="12" t="s">
        <v>79</v>
      </c>
      <c r="G31" s="81" t="s">
        <v>96</v>
      </c>
      <c r="H31" s="11"/>
      <c r="I31" s="68">
        <v>12</v>
      </c>
      <c r="J31" s="16" t="s">
        <v>102</v>
      </c>
      <c r="K31" s="74">
        <v>13616</v>
      </c>
      <c r="L31" s="66">
        <v>68</v>
      </c>
      <c r="M31" s="38">
        <v>4</v>
      </c>
      <c r="N31" s="104">
        <v>16</v>
      </c>
      <c r="O31" s="100"/>
    </row>
    <row r="32" spans="1:15" ht="13.5" thickBot="1">
      <c r="A32" s="19">
        <v>27</v>
      </c>
      <c r="B32" s="30"/>
      <c r="C32" s="88">
        <v>2236</v>
      </c>
      <c r="D32" s="92"/>
      <c r="E32" s="51" t="s">
        <v>41</v>
      </c>
      <c r="F32" s="21" t="s">
        <v>80</v>
      </c>
      <c r="G32" s="82" t="s">
        <v>114</v>
      </c>
      <c r="H32" s="20"/>
      <c r="I32" s="5">
        <v>8</v>
      </c>
      <c r="J32" s="16" t="s">
        <v>102</v>
      </c>
      <c r="K32" s="73">
        <v>16204</v>
      </c>
      <c r="L32" s="64">
        <v>61</v>
      </c>
      <c r="M32" s="39">
        <v>3.5</v>
      </c>
      <c r="N32" s="105">
        <v>21.5</v>
      </c>
      <c r="O32" s="6"/>
    </row>
    <row r="33" spans="1:15" ht="13.5" thickBot="1">
      <c r="A33" s="8">
        <v>28</v>
      </c>
      <c r="B33" s="28"/>
      <c r="C33" s="86">
        <v>1983</v>
      </c>
      <c r="D33" s="93"/>
      <c r="E33" s="49" t="s">
        <v>42</v>
      </c>
      <c r="F33" s="9" t="s">
        <v>81</v>
      </c>
      <c r="G33" s="80" t="s">
        <v>101</v>
      </c>
      <c r="H33" s="4"/>
      <c r="I33" s="3">
        <v>21</v>
      </c>
      <c r="J33" s="16" t="s">
        <v>102</v>
      </c>
      <c r="K33" s="72">
        <v>18700</v>
      </c>
      <c r="L33" s="65">
        <v>54</v>
      </c>
      <c r="M33" s="37">
        <v>3.5</v>
      </c>
      <c r="N33" s="103">
        <v>18</v>
      </c>
      <c r="O33" s="7"/>
    </row>
    <row r="34" spans="1:15" ht="13.5" thickBot="1">
      <c r="A34" s="8">
        <v>29</v>
      </c>
      <c r="B34" s="28"/>
      <c r="C34" s="86">
        <v>1934</v>
      </c>
      <c r="D34" s="93"/>
      <c r="E34" s="49" t="s">
        <v>43</v>
      </c>
      <c r="F34" s="9" t="s">
        <v>82</v>
      </c>
      <c r="G34" s="80" t="s">
        <v>96</v>
      </c>
      <c r="H34" s="4"/>
      <c r="I34" s="3">
        <v>24</v>
      </c>
      <c r="J34" s="16" t="s">
        <v>102</v>
      </c>
      <c r="K34" s="72">
        <v>27627</v>
      </c>
      <c r="L34" s="65">
        <v>30</v>
      </c>
      <c r="M34" s="37">
        <v>3.5</v>
      </c>
      <c r="N34" s="103">
        <v>17.5</v>
      </c>
      <c r="O34" s="7">
        <v>200</v>
      </c>
    </row>
    <row r="35" spans="1:15" ht="13.5" thickBot="1">
      <c r="A35" s="8">
        <v>30</v>
      </c>
      <c r="B35" s="28"/>
      <c r="C35" s="86"/>
      <c r="D35" s="93">
        <v>1767</v>
      </c>
      <c r="E35" s="49" t="s">
        <v>44</v>
      </c>
      <c r="F35" s="9" t="s">
        <v>83</v>
      </c>
      <c r="G35" s="80" t="s">
        <v>115</v>
      </c>
      <c r="H35" s="4"/>
      <c r="I35" s="3">
        <v>35</v>
      </c>
      <c r="J35" s="16" t="s">
        <v>102</v>
      </c>
      <c r="K35" s="72">
        <v>28071</v>
      </c>
      <c r="L35" s="65">
        <v>29</v>
      </c>
      <c r="M35" s="37">
        <v>3.5</v>
      </c>
      <c r="N35" s="103">
        <v>17</v>
      </c>
      <c r="O35" s="7"/>
    </row>
    <row r="36" spans="1:15" ht="13.5" thickBot="1">
      <c r="A36" s="8">
        <v>31</v>
      </c>
      <c r="B36" s="28"/>
      <c r="C36" s="86">
        <v>1900</v>
      </c>
      <c r="D36" s="93"/>
      <c r="E36" s="49" t="s">
        <v>45</v>
      </c>
      <c r="F36" s="9" t="s">
        <v>84</v>
      </c>
      <c r="G36" s="80" t="s">
        <v>99</v>
      </c>
      <c r="H36" s="46" t="s">
        <v>60</v>
      </c>
      <c r="I36" s="3">
        <v>27</v>
      </c>
      <c r="J36" s="62" t="s">
        <v>116</v>
      </c>
      <c r="K36" s="72">
        <v>32896</v>
      </c>
      <c r="L36" s="65">
        <v>15</v>
      </c>
      <c r="M36" s="37">
        <v>3.5</v>
      </c>
      <c r="N36" s="103">
        <v>17</v>
      </c>
      <c r="O36" s="7"/>
    </row>
    <row r="37" spans="1:15" ht="13.5" thickBot="1">
      <c r="A37" s="8">
        <v>32</v>
      </c>
      <c r="B37" s="28"/>
      <c r="C37" s="86"/>
      <c r="D37" s="93">
        <v>1574</v>
      </c>
      <c r="E37" s="49" t="s">
        <v>46</v>
      </c>
      <c r="F37" s="9" t="s">
        <v>77</v>
      </c>
      <c r="G37" s="80" t="s">
        <v>95</v>
      </c>
      <c r="H37" s="4"/>
      <c r="I37" s="3">
        <v>47</v>
      </c>
      <c r="J37" s="16" t="s">
        <v>102</v>
      </c>
      <c r="K37" s="72">
        <v>33003</v>
      </c>
      <c r="L37" s="65">
        <v>15</v>
      </c>
      <c r="M37" s="37">
        <v>3.5</v>
      </c>
      <c r="N37" s="103">
        <v>16</v>
      </c>
      <c r="O37" s="7"/>
    </row>
    <row r="38" spans="1:15" ht="13.5" thickBot="1">
      <c r="A38" s="8">
        <v>33</v>
      </c>
      <c r="B38" s="28"/>
      <c r="C38" s="86"/>
      <c r="D38" s="93">
        <v>1796</v>
      </c>
      <c r="E38" s="49" t="s">
        <v>47</v>
      </c>
      <c r="F38" s="9" t="s">
        <v>85</v>
      </c>
      <c r="G38" s="80" t="s">
        <v>96</v>
      </c>
      <c r="H38" s="4"/>
      <c r="I38" s="3">
        <v>34</v>
      </c>
      <c r="J38" s="16" t="s">
        <v>102</v>
      </c>
      <c r="K38" s="72">
        <v>26011</v>
      </c>
      <c r="L38" s="65">
        <v>34</v>
      </c>
      <c r="M38" s="37">
        <v>3.5</v>
      </c>
      <c r="N38" s="103">
        <v>15.5</v>
      </c>
      <c r="O38" s="7"/>
    </row>
    <row r="39" spans="1:15" ht="13.5" thickBot="1">
      <c r="A39" s="8">
        <v>34</v>
      </c>
      <c r="B39" s="28"/>
      <c r="C39" s="86"/>
      <c r="D39" s="93">
        <v>1714</v>
      </c>
      <c r="E39" s="49" t="s">
        <v>48</v>
      </c>
      <c r="F39" s="9" t="s">
        <v>86</v>
      </c>
      <c r="G39" s="80" t="s">
        <v>117</v>
      </c>
      <c r="H39" s="4"/>
      <c r="I39" s="3">
        <v>38</v>
      </c>
      <c r="J39" s="16" t="s">
        <v>102</v>
      </c>
      <c r="K39" s="72">
        <v>14703</v>
      </c>
      <c r="L39" s="65">
        <v>65</v>
      </c>
      <c r="M39" s="37">
        <v>3.5</v>
      </c>
      <c r="N39" s="103">
        <v>15</v>
      </c>
      <c r="O39" s="7"/>
    </row>
    <row r="40" spans="1:15" ht="13.5" thickBot="1">
      <c r="A40" s="8">
        <v>35</v>
      </c>
      <c r="B40" s="28"/>
      <c r="C40" s="86">
        <v>1917</v>
      </c>
      <c r="D40" s="93"/>
      <c r="E40" s="49" t="s">
        <v>49</v>
      </c>
      <c r="F40" s="9" t="s">
        <v>87</v>
      </c>
      <c r="G40" s="80" t="s">
        <v>107</v>
      </c>
      <c r="H40" s="4"/>
      <c r="I40" s="3">
        <v>26</v>
      </c>
      <c r="J40" s="16" t="s">
        <v>102</v>
      </c>
      <c r="K40" s="72">
        <v>22044</v>
      </c>
      <c r="L40" s="65">
        <v>45</v>
      </c>
      <c r="M40" s="37">
        <v>3.5</v>
      </c>
      <c r="N40" s="103">
        <v>14.5</v>
      </c>
      <c r="O40" s="7"/>
    </row>
    <row r="41" spans="1:15" ht="13.5" thickBot="1">
      <c r="A41" s="10">
        <v>36</v>
      </c>
      <c r="B41" s="29"/>
      <c r="C41" s="87"/>
      <c r="D41" s="91">
        <v>1663</v>
      </c>
      <c r="E41" s="50" t="s">
        <v>50</v>
      </c>
      <c r="F41" s="12" t="s">
        <v>88</v>
      </c>
      <c r="G41" s="81" t="s">
        <v>118</v>
      </c>
      <c r="H41" s="11"/>
      <c r="I41" s="68">
        <v>41</v>
      </c>
      <c r="J41" s="16" t="s">
        <v>102</v>
      </c>
      <c r="K41" s="74">
        <v>29473</v>
      </c>
      <c r="L41" s="66">
        <v>25</v>
      </c>
      <c r="M41" s="38">
        <v>3.5</v>
      </c>
      <c r="N41" s="104">
        <v>13.5</v>
      </c>
      <c r="O41" s="100"/>
    </row>
    <row r="42" spans="1:15" ht="13.5" thickBot="1">
      <c r="A42" s="19">
        <v>37</v>
      </c>
      <c r="B42" s="30"/>
      <c r="C42" s="88"/>
      <c r="D42" s="92">
        <v>1721</v>
      </c>
      <c r="E42" s="51" t="s">
        <v>51</v>
      </c>
      <c r="F42" s="21" t="s">
        <v>81</v>
      </c>
      <c r="G42" s="82" t="s">
        <v>96</v>
      </c>
      <c r="H42" s="20"/>
      <c r="I42" s="5">
        <v>37</v>
      </c>
      <c r="J42" s="16" t="s">
        <v>102</v>
      </c>
      <c r="K42" s="73">
        <v>13785</v>
      </c>
      <c r="L42" s="64">
        <v>68</v>
      </c>
      <c r="M42" s="39">
        <v>3</v>
      </c>
      <c r="N42" s="105">
        <v>18</v>
      </c>
      <c r="O42" s="6"/>
    </row>
    <row r="43" spans="1:15" ht="13.5" thickBot="1">
      <c r="A43" s="8">
        <v>38</v>
      </c>
      <c r="B43" s="28"/>
      <c r="C43" s="86"/>
      <c r="D43" s="93">
        <v>1635</v>
      </c>
      <c r="E43" s="49" t="s">
        <v>52</v>
      </c>
      <c r="F43" s="9" t="s">
        <v>89</v>
      </c>
      <c r="G43" s="80" t="s">
        <v>119</v>
      </c>
      <c r="H43" s="4"/>
      <c r="I43" s="3">
        <v>44</v>
      </c>
      <c r="J43" s="16" t="s">
        <v>102</v>
      </c>
      <c r="K43" s="72">
        <v>22965</v>
      </c>
      <c r="L43" s="65">
        <v>43</v>
      </c>
      <c r="M43" s="37">
        <v>3</v>
      </c>
      <c r="N43" s="103">
        <v>18</v>
      </c>
      <c r="O43" s="7"/>
    </row>
    <row r="44" spans="1:15" ht="13.5" thickBot="1">
      <c r="A44" s="8">
        <v>39</v>
      </c>
      <c r="B44" s="28"/>
      <c r="C44" s="86"/>
      <c r="D44" s="93">
        <v>1522</v>
      </c>
      <c r="E44" s="49" t="s">
        <v>53</v>
      </c>
      <c r="F44" s="9" t="s">
        <v>90</v>
      </c>
      <c r="G44" s="80" t="s">
        <v>96</v>
      </c>
      <c r="H44" s="4"/>
      <c r="I44" s="3">
        <v>49</v>
      </c>
      <c r="J44" s="16" t="s">
        <v>102</v>
      </c>
      <c r="K44" s="72">
        <v>31475</v>
      </c>
      <c r="L44" s="65">
        <v>19</v>
      </c>
      <c r="M44" s="37">
        <v>3</v>
      </c>
      <c r="N44" s="103">
        <v>18</v>
      </c>
      <c r="O44" s="7"/>
    </row>
    <row r="45" spans="1:15" ht="13.5" thickBot="1">
      <c r="A45" s="8">
        <v>40</v>
      </c>
      <c r="B45" s="28"/>
      <c r="C45" s="86">
        <v>1927</v>
      </c>
      <c r="D45" s="93"/>
      <c r="E45" s="49" t="s">
        <v>54</v>
      </c>
      <c r="F45" s="9" t="s">
        <v>76</v>
      </c>
      <c r="G45" s="80" t="s">
        <v>120</v>
      </c>
      <c r="H45" s="4"/>
      <c r="I45" s="3">
        <v>25</v>
      </c>
      <c r="J45" s="16" t="s">
        <v>102</v>
      </c>
      <c r="K45" s="72">
        <v>15536</v>
      </c>
      <c r="L45" s="65">
        <v>63</v>
      </c>
      <c r="M45" s="37">
        <v>3</v>
      </c>
      <c r="N45" s="103">
        <v>17.5</v>
      </c>
      <c r="O45" s="7"/>
    </row>
    <row r="46" spans="1:15" ht="13.5" thickBot="1">
      <c r="A46" s="8">
        <v>41</v>
      </c>
      <c r="B46" s="28"/>
      <c r="C46" s="86"/>
      <c r="D46" s="93">
        <v>1607</v>
      </c>
      <c r="E46" s="49" t="s">
        <v>55</v>
      </c>
      <c r="F46" s="9" t="s">
        <v>91</v>
      </c>
      <c r="G46" s="80" t="s">
        <v>95</v>
      </c>
      <c r="H46" s="4"/>
      <c r="I46" s="3">
        <v>45</v>
      </c>
      <c r="J46" s="16" t="s">
        <v>102</v>
      </c>
      <c r="K46" s="72">
        <v>33593</v>
      </c>
      <c r="L46" s="65">
        <v>14</v>
      </c>
      <c r="M46" s="37">
        <v>3</v>
      </c>
      <c r="N46" s="103">
        <v>17</v>
      </c>
      <c r="O46" s="7"/>
    </row>
    <row r="47" spans="1:15" ht="13.5" thickBot="1">
      <c r="A47" s="8">
        <v>42</v>
      </c>
      <c r="B47" s="28"/>
      <c r="C47" s="86"/>
      <c r="D47" s="93">
        <v>1635</v>
      </c>
      <c r="E47" s="49" t="s">
        <v>56</v>
      </c>
      <c r="F47" s="9" t="s">
        <v>84</v>
      </c>
      <c r="G47" s="80" t="s">
        <v>121</v>
      </c>
      <c r="H47" s="4"/>
      <c r="I47" s="3">
        <v>43</v>
      </c>
      <c r="J47" s="16" t="s">
        <v>102</v>
      </c>
      <c r="K47" s="72">
        <v>24800</v>
      </c>
      <c r="L47" s="65">
        <v>38</v>
      </c>
      <c r="M47" s="37">
        <v>3</v>
      </c>
      <c r="N47" s="103">
        <v>17</v>
      </c>
      <c r="O47" s="7"/>
    </row>
    <row r="48" spans="1:15" ht="13.5" thickBot="1">
      <c r="A48" s="8">
        <v>43</v>
      </c>
      <c r="B48" s="28"/>
      <c r="C48" s="86"/>
      <c r="D48" s="93">
        <v>1702</v>
      </c>
      <c r="E48" s="49" t="s">
        <v>57</v>
      </c>
      <c r="F48" s="9" t="s">
        <v>76</v>
      </c>
      <c r="G48" s="80" t="s">
        <v>95</v>
      </c>
      <c r="H48" s="4"/>
      <c r="I48" s="3">
        <v>39</v>
      </c>
      <c r="J48" s="16" t="s">
        <v>102</v>
      </c>
      <c r="K48" s="72">
        <v>21273</v>
      </c>
      <c r="L48" s="65">
        <v>47</v>
      </c>
      <c r="M48" s="37">
        <v>3</v>
      </c>
      <c r="N48" s="103">
        <v>16</v>
      </c>
      <c r="O48" s="7"/>
    </row>
    <row r="49" spans="1:15" ht="13.5" thickBot="1">
      <c r="A49" s="10">
        <v>44</v>
      </c>
      <c r="B49" s="29"/>
      <c r="C49" s="87"/>
      <c r="D49" s="91">
        <v>1664</v>
      </c>
      <c r="E49" s="50" t="s">
        <v>58</v>
      </c>
      <c r="F49" s="12" t="s">
        <v>84</v>
      </c>
      <c r="G49" s="81" t="s">
        <v>122</v>
      </c>
      <c r="H49" s="11"/>
      <c r="I49" s="68">
        <v>40</v>
      </c>
      <c r="J49" s="16" t="s">
        <v>102</v>
      </c>
      <c r="K49" s="74">
        <v>23588</v>
      </c>
      <c r="L49" s="66">
        <v>41</v>
      </c>
      <c r="M49" s="38">
        <v>3</v>
      </c>
      <c r="N49" s="104">
        <v>15</v>
      </c>
      <c r="O49" s="100"/>
    </row>
    <row r="50" spans="1:15" ht="13.5" thickBot="1">
      <c r="A50" s="22">
        <v>51</v>
      </c>
      <c r="B50" s="31"/>
      <c r="C50" s="84"/>
      <c r="D50" s="94">
        <v>1415</v>
      </c>
      <c r="E50" s="52" t="s">
        <v>63</v>
      </c>
      <c r="F50" s="23" t="s">
        <v>76</v>
      </c>
      <c r="G50" s="78" t="s">
        <v>123</v>
      </c>
      <c r="H50" s="46" t="s">
        <v>60</v>
      </c>
      <c r="I50" s="16">
        <v>53</v>
      </c>
      <c r="J50" s="16" t="s">
        <v>102</v>
      </c>
      <c r="K50" s="70">
        <v>24410</v>
      </c>
      <c r="L50" s="27">
        <v>39</v>
      </c>
      <c r="M50" s="35">
        <v>2.5</v>
      </c>
      <c r="N50" s="33">
        <v>15</v>
      </c>
      <c r="O50" s="17"/>
    </row>
    <row r="51" spans="1:15" ht="13.5" thickBot="1">
      <c r="A51" s="22">
        <v>56</v>
      </c>
      <c r="B51" s="31"/>
      <c r="C51" s="84">
        <v>1809</v>
      </c>
      <c r="D51" s="94"/>
      <c r="E51" s="52" t="s">
        <v>64</v>
      </c>
      <c r="F51" s="23" t="s">
        <v>67</v>
      </c>
      <c r="G51" s="78" t="s">
        <v>104</v>
      </c>
      <c r="H51" s="46" t="s">
        <v>60</v>
      </c>
      <c r="I51" s="16">
        <v>30</v>
      </c>
      <c r="J51" s="16" t="s">
        <v>102</v>
      </c>
      <c r="K51" s="70">
        <v>20121</v>
      </c>
      <c r="L51" s="27">
        <v>50</v>
      </c>
      <c r="M51" s="35">
        <v>2</v>
      </c>
      <c r="N51" s="33">
        <v>15</v>
      </c>
      <c r="O51" s="17"/>
    </row>
    <row r="52" spans="1:15" ht="13.5" thickBot="1">
      <c r="A52" s="24">
        <v>61</v>
      </c>
      <c r="B52" s="32"/>
      <c r="C52" s="89"/>
      <c r="D52" s="95">
        <v>1347</v>
      </c>
      <c r="E52" s="53" t="s">
        <v>65</v>
      </c>
      <c r="F52" s="26" t="s">
        <v>92</v>
      </c>
      <c r="G52" s="83" t="s">
        <v>96</v>
      </c>
      <c r="H52" s="25"/>
      <c r="I52" s="69">
        <v>55</v>
      </c>
      <c r="J52" s="16" t="s">
        <v>102</v>
      </c>
      <c r="K52" s="75">
        <v>33993</v>
      </c>
      <c r="L52" s="77">
        <v>12</v>
      </c>
      <c r="M52" s="40">
        <v>1</v>
      </c>
      <c r="N52" s="106">
        <v>13.5</v>
      </c>
      <c r="O52" s="101"/>
    </row>
    <row r="53" spans="3:15" ht="12.75">
      <c r="C53" s="90">
        <f>SUM(C6:C52)</f>
        <v>61345</v>
      </c>
      <c r="D53" s="1">
        <f>SUM(D15:D52)</f>
        <v>30117</v>
      </c>
      <c r="G53" s="67"/>
      <c r="I53" s="1"/>
      <c r="L53" s="1">
        <f>SUM(L6:L52)</f>
        <v>1958</v>
      </c>
      <c r="M53" s="1">
        <f>SUM(M6:M52)</f>
        <v>184.5</v>
      </c>
      <c r="O53" s="1">
        <f>SUM(O6:O53)</f>
        <v>18600</v>
      </c>
    </row>
    <row r="54" spans="1:9" ht="12.75">
      <c r="A54" s="2" t="s">
        <v>126</v>
      </c>
      <c r="I54" s="1"/>
    </row>
    <row r="55" ht="12.75">
      <c r="A55" t="s">
        <v>127</v>
      </c>
    </row>
    <row r="56" ht="12.75">
      <c r="A56" t="s">
        <v>128</v>
      </c>
    </row>
    <row r="57" ht="12.75">
      <c r="A57" s="107" t="s">
        <v>129</v>
      </c>
    </row>
    <row r="58" ht="12.75">
      <c r="A58" t="s">
        <v>130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2005-06-13T22:18:55Z</cp:lastPrinted>
  <dcterms:created xsi:type="dcterms:W3CDTF">2005-06-13T20:52:35Z</dcterms:created>
  <dcterms:modified xsi:type="dcterms:W3CDTF">2005-06-14T10:13:53Z</dcterms:modified>
  <cp:category/>
  <cp:version/>
  <cp:contentType/>
  <cp:contentStatus/>
</cp:coreProperties>
</file>